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387ECDE9-3E6A-4C28-9F74-E49963726022}" xr6:coauthVersionLast="47" xr6:coauthVersionMax="47" xr10:uidLastSave="{00000000-0000-0000-0000-000000000000}"/>
  <bookViews>
    <workbookView xWindow="-110" yWindow="-110" windowWidth="19420" windowHeight="11500" tabRatio="801" firstSheet="3" activeTab="3" xr2:uid="{00000000-000D-0000-FFFF-FFFF00000000}"/>
  </bookViews>
  <sheets>
    <sheet name="WK23・2025" sheetId="571" state="hidden" r:id="rId1"/>
    <sheet name="WK22・2025" sheetId="570" state="hidden" r:id="rId2"/>
    <sheet name="WK21・2025" sheetId="569" state="hidden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74">WK01・2024!$A$1:$H$39</definedName>
    <definedName name="_xlnm.Print_Area" localSheetId="22">'WK01・2025 '!$A$1:$H$41</definedName>
    <definedName name="_xlnm.Print_Area" localSheetId="73">WK02・2024!$A$1:$H$39</definedName>
    <definedName name="_xlnm.Print_Area" localSheetId="21">'WK02・2025 '!$A$1:$K$45</definedName>
    <definedName name="_xlnm.Print_Area" localSheetId="72">WK03・2024!$A$1:$H$39</definedName>
    <definedName name="_xlnm.Print_Area" localSheetId="20">'WK03・2025 '!$A$1:$K$45</definedName>
    <definedName name="_xlnm.Print_Area" localSheetId="71">WK04・2024!$A$1:$H$39</definedName>
    <definedName name="_xlnm.Print_Area" localSheetId="19">WK04・2025!$A$1:$K$45</definedName>
    <definedName name="_xlnm.Print_Area" localSheetId="70">WK05・2024!$A$1:$H$39</definedName>
    <definedName name="_xlnm.Print_Area" localSheetId="18">WK05・2025!$A$1:$K$45</definedName>
    <definedName name="_xlnm.Print_Area" localSheetId="69">WK06・2024!$A$1:$H$39</definedName>
    <definedName name="_xlnm.Print_Area" localSheetId="17">WK06・2025!$A$1:$K$46</definedName>
    <definedName name="_xlnm.Print_Area" localSheetId="68">WK07・2024!$A$1:$H$39</definedName>
    <definedName name="_xlnm.Print_Area" localSheetId="16">WK07・2025!$A$1:$K$45</definedName>
    <definedName name="_xlnm.Print_Area" localSheetId="67">WK08・2024!$A$1:$H$39</definedName>
    <definedName name="_xlnm.Print_Area" localSheetId="15">WK08・2025!$A$1:$K$45</definedName>
    <definedName name="_xlnm.Print_Area" localSheetId="66">WK09・2024!$A$1:$H$39</definedName>
    <definedName name="_xlnm.Print_Area" localSheetId="14">WK09・2025!$A$1:$K$45</definedName>
    <definedName name="_xlnm.Print_Area" localSheetId="65">WK10・2024!$A$1:$H$39</definedName>
    <definedName name="_xlnm.Print_Area" localSheetId="13">WK10・2025!$A$1:$K$45</definedName>
    <definedName name="_xlnm.Print_Area" localSheetId="64">WK11・2024!$A$1:$H$39</definedName>
    <definedName name="_xlnm.Print_Area" localSheetId="12">WK11・2025!$A$1:$K$45</definedName>
    <definedName name="_xlnm.Print_Area" localSheetId="63">WK12・2024!$A$1:$H$39</definedName>
    <definedName name="_xlnm.Print_Area" localSheetId="11">WK12・2025!$A$1:$K$45</definedName>
    <definedName name="_xlnm.Print_Area" localSheetId="62">WK13・2024!$A$1:$H$39</definedName>
    <definedName name="_xlnm.Print_Area" localSheetId="10">WK13・2025!$A$1:$K$45</definedName>
    <definedName name="_xlnm.Print_Area" localSheetId="61">WK14・2024!$A$1:$H$39</definedName>
    <definedName name="_xlnm.Print_Area" localSheetId="9">WK14・2025!$A$1:$K$45</definedName>
    <definedName name="_xlnm.Print_Area" localSheetId="60">WK15・2024!$A$1:$H$39</definedName>
    <definedName name="_xlnm.Print_Area" localSheetId="8">WK15・2025!$A$1:$K$45</definedName>
    <definedName name="_xlnm.Print_Area" localSheetId="59">WK16・2024!$A$1:$H$39</definedName>
    <definedName name="_xlnm.Print_Area" localSheetId="7">WK16・2025!$A$1:$K$47</definedName>
    <definedName name="_xlnm.Print_Area" localSheetId="58">WK17・2024!$A$1:$H$41</definedName>
    <definedName name="_xlnm.Print_Area" localSheetId="6">WK17・2025!$A$1:$K$48</definedName>
    <definedName name="_xlnm.Print_Area" localSheetId="57">WK18・2024!$A$1:$H$40</definedName>
    <definedName name="_xlnm.Print_Area" localSheetId="5">WK18・2025!$A$1:$K$49</definedName>
    <definedName name="_xlnm.Print_Area" localSheetId="56">WK19・2024!$A$1:$H$39</definedName>
    <definedName name="_xlnm.Print_Area" localSheetId="4">WK19・2025!$A$1:$K$47</definedName>
    <definedName name="_xlnm.Print_Area" localSheetId="55">'WK20・2024 '!$A$1:$H$39</definedName>
    <definedName name="_xlnm.Print_Area" localSheetId="3">WK20・2025!$A$1:$K$47</definedName>
    <definedName name="_xlnm.Print_Area" localSheetId="54">'WK21・2024 '!$A$1:$H$39</definedName>
    <definedName name="_xlnm.Print_Area" localSheetId="2">WK21・2025!$A$1:$K$47</definedName>
    <definedName name="_xlnm.Print_Area" localSheetId="53">'WK22・2024 '!$A$1:$H$39</definedName>
    <definedName name="_xlnm.Print_Area" localSheetId="1">WK22・2025!$A$1:$K$47</definedName>
    <definedName name="_xlnm.Print_Area" localSheetId="52">'WK23・2024 '!$A$1:$H$39</definedName>
    <definedName name="_xlnm.Print_Area" localSheetId="0">WK23・2025!$A$1:$K$47</definedName>
    <definedName name="_xlnm.Print_Area" localSheetId="51">'WK24・2024 '!$A$1:$H$39</definedName>
    <definedName name="_xlnm.Print_Area" localSheetId="50">WK25・2024!$A$1:$H$39</definedName>
    <definedName name="_xlnm.Print_Area" localSheetId="49">'WK26・2024 '!$A$1:$H$39</definedName>
    <definedName name="_xlnm.Print_Area" localSheetId="48">WK27・2024!$A$1:$H$39</definedName>
    <definedName name="_xlnm.Print_Area" localSheetId="47">WK28・2024!$A$1:$H$39</definedName>
    <definedName name="_xlnm.Print_Area" localSheetId="46">WK29・2024!$A$1:$H$39</definedName>
    <definedName name="_xlnm.Print_Area" localSheetId="45">WK30・2024!$A$1:$H$39</definedName>
    <definedName name="_xlnm.Print_Area" localSheetId="44">'WK31・2024 '!$A$1:$H$39</definedName>
    <definedName name="_xlnm.Print_Area" localSheetId="43">'WK32・2024 '!$A$1:$H$39</definedName>
    <definedName name="_xlnm.Print_Area" localSheetId="42">WK33・2024!$A$1:$H$40</definedName>
    <definedName name="_xlnm.Print_Area" localSheetId="41">WK34・2024!$A$1:$H$39</definedName>
    <definedName name="_xlnm.Print_Area" localSheetId="40">WK35・2024!$A$1:$H$39</definedName>
    <definedName name="_xlnm.Print_Area" localSheetId="39">WK36・2024!$A$1:$H$39</definedName>
    <definedName name="_xlnm.Print_Area" localSheetId="38">WK37・2024!$A$1:$H$40</definedName>
    <definedName name="_xlnm.Print_Area" localSheetId="37">WK38・2024!$A$1:$H$39</definedName>
    <definedName name="_xlnm.Print_Area" localSheetId="36">WK39・2024!$A$1:$H$39</definedName>
    <definedName name="_xlnm.Print_Area" localSheetId="35">WK40・2024!$A$1:$H$40</definedName>
    <definedName name="_xlnm.Print_Area" localSheetId="34">WK41・2024!$A$1:$H$40</definedName>
    <definedName name="_xlnm.Print_Area" localSheetId="33">WK42・2024!$A$1:$H$39</definedName>
    <definedName name="_xlnm.Print_Area" localSheetId="32">WK43・2024!$A$1:$H$39</definedName>
    <definedName name="_xlnm.Print_Area" localSheetId="31">'WK44・2024 '!$A$1:$H$39</definedName>
    <definedName name="_xlnm.Print_Area" localSheetId="30">WK45・2024!$A$1:$H$39</definedName>
    <definedName name="_xlnm.Print_Area" localSheetId="29">WK46・2024!$A$1:$H$39</definedName>
    <definedName name="_xlnm.Print_Area" localSheetId="28">WK47・2024!$A$1:$H$39</definedName>
    <definedName name="_xlnm.Print_Area" localSheetId="27">'WK48・2024 '!$A$1:$H$39</definedName>
    <definedName name="_xlnm.Print_Area" localSheetId="78">WK49・2023!$A$1:$H$39</definedName>
    <definedName name="_xlnm.Print_Area" localSheetId="26">WK49・2024!$A$1:$H$39</definedName>
    <definedName name="_xlnm.Print_Area" localSheetId="25">WK50・2024!$A$1:$H$42</definedName>
    <definedName name="_xlnm.Print_Area" localSheetId="76">WK51・2023!$A$1:$H$39</definedName>
    <definedName name="_xlnm.Print_Area" localSheetId="24">WK51・2024!$A$1:$H$40</definedName>
    <definedName name="_xlnm.Print_Area" localSheetId="75">WK52・2023!$A$1:$H$39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38" i="571" s="1"/>
  <c r="J39" i="571" s="1"/>
  <c r="J40" i="571" s="1"/>
  <c r="J41" i="571" s="1"/>
  <c r="J28" i="571"/>
  <c r="B28" i="571"/>
  <c r="B27" i="571"/>
  <c r="J21" i="571"/>
  <c r="J22" i="571" s="1"/>
  <c r="J15" i="571"/>
  <c r="J8" i="571"/>
  <c r="J9" i="571" s="1"/>
  <c r="J10" i="571" s="1"/>
  <c r="J12" i="571" s="1"/>
  <c r="J11" i="571" s="1"/>
  <c r="B47" i="570"/>
  <c r="B46" i="570"/>
  <c r="J33" i="570"/>
  <c r="J34" i="570" s="1"/>
  <c r="J37" i="570" s="1"/>
  <c r="J38" i="570" s="1"/>
  <c r="J39" i="570" s="1"/>
  <c r="J40" i="570" s="1"/>
  <c r="J41" i="570" s="1"/>
  <c r="J28" i="570"/>
  <c r="B28" i="570"/>
  <c r="B27" i="570"/>
  <c r="J21" i="570"/>
  <c r="J23" i="570" s="1"/>
  <c r="J24" i="570" s="1"/>
  <c r="J25" i="570" s="1"/>
  <c r="J15" i="570"/>
  <c r="J8" i="570"/>
  <c r="J9" i="570" s="1"/>
  <c r="J10" i="570" s="1"/>
  <c r="J12" i="570" s="1"/>
  <c r="J11" i="570" s="1"/>
  <c r="B47" i="569"/>
  <c r="B46" i="569"/>
  <c r="J33" i="569"/>
  <c r="J34" i="569" s="1"/>
  <c r="J37" i="569" s="1"/>
  <c r="J38" i="569" s="1"/>
  <c r="J39" i="569" s="1"/>
  <c r="J40" i="569" s="1"/>
  <c r="J41" i="569" s="1"/>
  <c r="J28" i="569"/>
  <c r="B28" i="569"/>
  <c r="B27" i="569"/>
  <c r="J21" i="569"/>
  <c r="J22" i="569" s="1"/>
  <c r="J15" i="569"/>
  <c r="J8" i="569"/>
  <c r="J9" i="569" s="1"/>
  <c r="J10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9" i="568" s="1"/>
  <c r="J10" i="568" s="1"/>
  <c r="J12" i="568" s="1"/>
  <c r="J11" i="568" s="1"/>
  <c r="J29" i="564"/>
  <c r="J28" i="564"/>
  <c r="J27" i="564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2" i="570" l="1"/>
  <c r="J45" i="571"/>
  <c r="J46" i="571" s="1"/>
  <c r="J47" i="571" s="1"/>
  <c r="J42" i="571"/>
  <c r="J23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3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<sst xmlns="http://schemas.openxmlformats.org/spreadsheetml/2006/main" count="19937" uniqueCount="10016">
  <si>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</si>
  <si>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</si>
  <si>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</si>
  <si>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</si>
  <si>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</si>
  <si>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</si>
  <si>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</si>
  <si>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</si>
  <si>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</si>
  <si>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</si>
  <si>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</si>
  <si>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</si>
  <si>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</si>
  <si>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</si>
  <si>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</si>
  <si>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</si>
  <si>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</si>
  <si>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</si>
  <si>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</si>
  <si>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</si>
  <si>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</si>
  <si>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</si>
  <si>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</si>
  <si>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</si>
  <si>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</si>
  <si>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</si>
  <si>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</si>
  <si>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</si>
  <si>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</si>
  <si>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</si>
  <si>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</si>
  <si>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</si>
  <si>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</si>
  <si>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</si>
  <si>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</si>
  <si>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</si>
  <si>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</si>
  <si>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</si>
  <si>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</si>
  <si>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</si>
  <si>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</si>
  <si>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</si>
  <si>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</si>
  <si>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</si>
  <si>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</si>
  <si>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</si>
  <si>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</si>
  <si>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</si>
  <si>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</si>
  <si>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</si>
  <si>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</si>
  <si>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</si>
  <si>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</si>
  <si>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</si>
  <si>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</si>
  <si>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</si>
  <si>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</si>
  <si>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</si>
  <si>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</si>
  <si>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</si>
  <si>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</si>
  <si>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</si>
  <si>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</si>
  <si>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</si>
  <si>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</si>
  <si>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</si>
  <si>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</si>
  <si>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</si>
  <si>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</si>
  <si>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</si>
  <si>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</si>
  <si>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</si>
  <si>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</si>
  <si>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</si>
  <si>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</si>
  <si>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</si>
  <si>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</si>
  <si>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</si>
  <si>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</si>
  <si>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</si>
  <si>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</si>
  <si>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</si>
  <si>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</si>
  <si>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</si>
  <si>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</si>
  <si>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</si>
  <si>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</si>
  <si>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</si>
  <si>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</si>
  <si>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</si>
  <si>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</si>
  <si>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</si>
  <si>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</si>
  <si>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</si>
  <si>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</si>
  <si>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</si>
  <si>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</si>
  <si>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</si>
  <si>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</si>
  <si>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</si>
  <si>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</si>
  <si>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</si>
  <si>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</si>
  <si>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</si>
  <si>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</si>
  <si>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</si>
  <si>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</si>
  <si>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</si>
  <si>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</si>
  <si>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</si>
  <si>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</si>
  <si>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</si>
  <si>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</si>
  <si>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</si>
  <si>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</si>
  <si>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</si>
  <si>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</si>
  <si>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</si>
  <si>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</si>
  <si>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</si>
  <si>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</si>
  <si>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</si>
  <si>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</si>
  <si>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</si>
  <si>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</si>
  <si>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</si>
  <si>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</si>
  <si>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</si>
  <si>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</si>
  <si>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</si>
  <si>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</si>
  <si>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</si>
  <si>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</si>
  <si>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</si>
  <si>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</si>
  <si>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</si>
  <si>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</si>
  <si>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</si>
  <si>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</si>
  <si>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</si>
  <si>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</si>
  <si>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</si>
  <si>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</si>
  <si>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</si>
  <si>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</si>
  <si>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</si>
  <si>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</si>
  <si>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</si>
  <si>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</si>
  <si>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</si>
  <si>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</si>
  <si>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</si>
  <si>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</si>
  <si>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</si>
  <si>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</si>
  <si>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</si>
  <si>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</si>
  <si>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</si>
  <si>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</si>
  <si>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</si>
  <si>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</si>
  <si>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</si>
  <si>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</si>
  <si>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</si>
  <si>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</si>
  <si>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</si>
  <si>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</si>
  <si>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</si>
  <si>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</si>
  <si>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</si>
  <si>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</si>
  <si>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</si>
  <si>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</si>
  <si>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</si>
  <si>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</si>
  <si>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</si>
  <si>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</si>
  <si>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</si>
  <si>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</si>
  <si>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</si>
  <si>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</si>
  <si>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</si>
  <si>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</si>
  <si>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</si>
  <si>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</si>
  <si>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</si>
  <si>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</si>
  <si>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</si>
  <si>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</si>
  <si>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</si>
  <si>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</si>
  <si>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</si>
  <si>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</si>
  <si>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</si>
  <si>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</si>
  <si>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</si>
  <si>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</si>
  <si>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</si>
  <si>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</si>
  <si>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</si>
  <si>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</si>
  <si>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</si>
  <si>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</si>
  <si>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</si>
  <si>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</si>
  <si>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</si>
  <si>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</si>
  <si>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</si>
  <si>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</si>
  <si>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</si>
  <si>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</si>
  <si>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</si>
  <si>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</si>
  <si>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</si>
  <si>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</si>
  <si>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</si>
  <si>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</si>
  <si>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</si>
  <si>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</si>
  <si>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</si>
  <si>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</si>
  <si>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</si>
  <si>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</si>
  <si>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</si>
  <si>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</si>
  <si>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</si>
  <si>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</si>
  <si>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</si>
  <si>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</si>
  <si>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</si>
  <si>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</si>
  <si>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</si>
  <si>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</si>
  <si>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</si>
  <si>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</si>
  <si>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</si>
  <si>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</si>
  <si>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</si>
  <si>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</si>
  <si>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</si>
  <si>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</si>
  <si>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</si>
  <si>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</si>
  <si>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</si>
  <si>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</si>
  <si>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</si>
  <si>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</si>
  <si>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</si>
  <si>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</si>
  <si>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</si>
  <si>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</si>
  <si>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</si>
  <si>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</si>
  <si>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</si>
  <si>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</si>
  <si>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</si>
  <si>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</si>
  <si>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</si>
  <si>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</si>
  <si>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</si>
  <si>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</si>
  <si>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</si>
  <si>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</si>
  <si>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</si>
  <si>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</si>
  <si>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</si>
  <si>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</si>
  <si>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</si>
  <si>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</si>
  <si>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</si>
  <si>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</si>
  <si>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</si>
  <si>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</si>
  <si>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</si>
  <si>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</si>
  <si>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</si>
  <si>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</si>
  <si>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</si>
  <si>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</si>
  <si>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</si>
  <si>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</si>
  <si>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</si>
  <si>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</si>
  <si>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</si>
  <si>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</si>
  <si>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</si>
  <si>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</si>
  <si>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</si>
  <si>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</si>
  <si>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</si>
  <si>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</si>
  <si>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</si>
  <si>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</si>
  <si>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</si>
  <si>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</si>
  <si>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</si>
  <si>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</si>
  <si>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</si>
  <si>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</si>
  <si>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</si>
  <si>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</si>
  <si>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</si>
  <si>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</si>
  <si>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</si>
  <si>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</si>
  <si>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</si>
  <si>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</si>
  <si>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</si>
  <si>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</si>
  <si>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</si>
  <si>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</si>
  <si>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</si>
  <si>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</si>
  <si>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</si>
  <si>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</si>
  <si>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</si>
  <si>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</si>
  <si>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</si>
  <si>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</si>
  <si>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</si>
  <si>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</si>
  <si>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</si>
  <si>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</si>
  <si>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</si>
  <si>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</si>
  <si>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</si>
  <si>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</si>
  <si>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</si>
  <si>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</si>
  <si>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</si>
  <si>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</si>
  <si>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</si>
  <si>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</si>
  <si>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</si>
  <si>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</si>
  <si>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</si>
  <si>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</si>
  <si>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</si>
  <si>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</si>
  <si>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</si>
  <si>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</si>
  <si>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</si>
  <si>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</si>
  <si>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</si>
  <si>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</si>
  <si>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</si>
  <si>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</si>
  <si>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</si>
  <si>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</si>
  <si>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</si>
  <si>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</si>
  <si>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</si>
  <si>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</si>
  <si>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</si>
  <si>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</si>
  <si>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</si>
  <si>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</si>
  <si>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</si>
  <si>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</si>
  <si>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</si>
  <si>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</si>
  <si>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</si>
  <si>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</si>
  <si>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</si>
  <si>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</si>
  <si>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</si>
  <si>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</si>
  <si>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</si>
  <si>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</si>
  <si>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</si>
  <si>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</si>
  <si>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</si>
  <si>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</si>
  <si>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</si>
  <si>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</si>
  <si>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</si>
  <si>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</si>
  <si>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</si>
  <si>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</si>
  <si>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</si>
  <si>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</si>
  <si>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</si>
  <si>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</si>
  <si>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</si>
  <si>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</si>
  <si>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</si>
  <si>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</si>
  <si>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</si>
  <si>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</si>
  <si>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</si>
  <si>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</si>
  <si>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</si>
  <si>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</si>
  <si>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</si>
  <si>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</si>
  <si>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</si>
  <si>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</si>
  <si>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</si>
  <si>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</si>
  <si>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</si>
  <si>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</si>
  <si>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</si>
  <si>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</si>
  <si>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</si>
  <si>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</si>
  <si>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</si>
  <si>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</si>
  <si>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</si>
  <si>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</si>
  <si>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</si>
  <si>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</si>
  <si>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</si>
  <si>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</si>
  <si>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</si>
  <si>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</si>
  <si>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</si>
  <si>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</si>
  <si>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</si>
  <si>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</si>
  <si>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</si>
  <si>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</si>
  <si>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</si>
  <si>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</si>
  <si>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</si>
  <si>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</si>
  <si>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</si>
  <si>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</si>
  <si>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</si>
  <si>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</si>
  <si>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</si>
  <si>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</si>
  <si>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</si>
  <si>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</si>
  <si>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</si>
  <si>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</si>
  <si>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</si>
  <si>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</si>
  <si>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</si>
  <si>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</si>
  <si>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</si>
  <si>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</si>
  <si>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</si>
  <si>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</si>
  <si>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</si>
  <si>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</si>
  <si>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</si>
  <si>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</si>
  <si>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</si>
  <si>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</si>
  <si>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</si>
  <si>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</si>
  <si>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</si>
  <si>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</si>
  <si>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</si>
  <si>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</si>
  <si>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</si>
  <si>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</si>
  <si>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</si>
  <si>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</si>
  <si>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</si>
  <si>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</si>
  <si>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</si>
  <si>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</si>
  <si>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</si>
  <si>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</si>
  <si>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</si>
  <si>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</si>
  <si>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</si>
  <si>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</si>
  <si>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</si>
  <si>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</si>
  <si>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</si>
  <si>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</si>
  <si>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</si>
  <si>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</si>
  <si>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</si>
  <si>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</si>
  <si>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</si>
  <si>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</si>
  <si>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</si>
  <si>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</si>
  <si>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</si>
  <si>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</si>
  <si>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</si>
  <si>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</si>
  <si>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</si>
  <si>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</si>
  <si>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</si>
  <si>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</si>
  <si>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</si>
  <si>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</si>
  <si>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</si>
  <si>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</si>
  <si>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</si>
  <si>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</si>
  <si>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</si>
  <si>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</si>
  <si>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</si>
  <si>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</si>
  <si>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</si>
  <si>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</si>
  <si>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</si>
  <si>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</si>
  <si>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</si>
  <si>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</si>
  <si>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</si>
  <si>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</si>
  <si>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</si>
  <si>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</si>
  <si>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</si>
  <si>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</si>
  <si>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</si>
  <si>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</si>
  <si>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</si>
  <si>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</si>
  <si>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</si>
  <si>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</si>
  <si>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</si>
  <si>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</si>
  <si>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</si>
  <si>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</si>
  <si>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</si>
  <si>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</si>
  <si>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</si>
  <si>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</si>
  <si>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</si>
  <si>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</si>
  <si>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</si>
  <si>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</si>
  <si>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</si>
  <si>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</si>
  <si>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</si>
  <si>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</si>
  <si>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</si>
  <si>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</si>
  <si>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</si>
  <si>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</si>
  <si>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</si>
  <si>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</si>
  <si>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</si>
  <si>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</si>
  <si>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</si>
  <si>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</si>
  <si>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</si>
  <si>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</si>
  <si>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</si>
  <si>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</si>
  <si>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</si>
  <si>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</si>
  <si>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</si>
  <si>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</si>
  <si>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</si>
  <si>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</si>
  <si>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</si>
  <si>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</si>
  <si>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</si>
  <si>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</si>
  <si>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</si>
  <si>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</si>
  <si>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</si>
  <si>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</si>
  <si>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</si>
  <si>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</si>
  <si>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</si>
  <si>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</si>
  <si>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</si>
  <si>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</si>
  <si>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</si>
  <si>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</si>
  <si>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</si>
  <si>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</si>
  <si>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</si>
  <si>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</si>
  <si>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</si>
  <si>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</si>
  <si>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</si>
  <si>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</si>
  <si>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</si>
  <si>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</si>
  <si>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</si>
  <si>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</si>
  <si>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</si>
  <si>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</si>
  <si>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</si>
  <si>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</si>
  <si>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</si>
  <si>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</si>
  <si>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</si>
  <si>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</si>
  <si>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</si>
  <si>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</si>
  <si>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</si>
  <si>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</si>
  <si>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</si>
  <si>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</si>
  <si>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</si>
  <si>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</si>
  <si>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</si>
  <si>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</si>
  <si>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</si>
  <si>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</si>
  <si>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</si>
  <si>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</si>
  <si>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</si>
  <si>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</si>
  <si>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</si>
  <si>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</si>
  <si>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</si>
  <si>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</si>
  <si>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</si>
  <si>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</si>
  <si>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</si>
  <si>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</si>
  <si>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</si>
  <si>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</si>
  <si>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</si>
  <si>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</si>
  <si>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</si>
  <si>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</si>
  <si>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</si>
  <si>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</si>
  <si>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</si>
  <si>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</si>
  <si>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</si>
  <si>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</si>
  <si>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</si>
  <si>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</si>
  <si>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</si>
  <si>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</si>
  <si>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</si>
  <si>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</si>
  <si>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</si>
  <si>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</si>
  <si>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</si>
  <si>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</si>
  <si>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</si>
  <si>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</si>
  <si>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</si>
  <si>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</si>
  <si>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</si>
  <si>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</si>
  <si>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</si>
  <si>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</si>
  <si>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</si>
  <si>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</si>
  <si>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</si>
  <si>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</si>
  <si>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</si>
  <si>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</si>
  <si>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</si>
  <si>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</si>
  <si>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</si>
  <si>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</si>
  <si>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</si>
  <si>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</si>
  <si>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</si>
  <si>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</si>
  <si>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</si>
  <si>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</si>
  <si>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</si>
  <si>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</si>
  <si>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</si>
  <si>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</si>
  <si>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</si>
  <si>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</si>
  <si>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</si>
  <si>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</si>
  <si>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</si>
  <si>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</si>
  <si>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</si>
  <si>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</si>
  <si>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</si>
  <si>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</si>
  <si>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</si>
  <si>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</si>
  <si>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</si>
  <si>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</si>
  <si>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</si>
  <si>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</si>
  <si>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</si>
  <si>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</si>
  <si>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</si>
  <si>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</si>
  <si>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</si>
  <si>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</si>
  <si>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</si>
  <si>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</si>
  <si>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</si>
  <si>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</si>
  <si>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</si>
  <si>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</si>
  <si>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</si>
  <si>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</si>
  <si>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</si>
  <si>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</si>
  <si>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</si>
  <si>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</si>
  <si>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</si>
  <si>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</si>
  <si>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</si>
  <si>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</si>
  <si>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</si>
  <si>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</si>
  <si>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</si>
  <si>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</si>
  <si>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</si>
  <si>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</si>
  <si>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</si>
  <si>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</si>
  <si>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</si>
  <si>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</si>
  <si>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</si>
  <si>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</si>
  <si>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</si>
  <si>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</si>
  <si>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</si>
  <si>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</si>
  <si>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</si>
  <si>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</si>
  <si>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</si>
  <si>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</si>
  <si>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</si>
  <si>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</si>
  <si>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</si>
  <si>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</si>
  <si>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</si>
  <si>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</si>
  <si>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</si>
  <si>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</si>
  <si>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</si>
  <si>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</si>
  <si>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</si>
  <si>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</si>
  <si>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</si>
  <si>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</si>
  <si>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</si>
  <si>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</si>
  <si>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</si>
  <si>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</si>
  <si>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</si>
  <si>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</si>
  <si>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</si>
  <si>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</si>
  <si>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</si>
  <si>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</si>
  <si>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</si>
  <si>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</si>
  <si>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</si>
  <si>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</si>
  <si>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</si>
  <si>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</si>
  <si>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</si>
  <si>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</si>
  <si>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</si>
  <si>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</si>
  <si>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</si>
  <si>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</si>
  <si>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</si>
  <si>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</si>
  <si>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</si>
  <si>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</si>
  <si>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</si>
  <si>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</si>
  <si>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</si>
  <si>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</si>
  <si>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</si>
  <si>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</si>
  <si>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</si>
  <si>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</si>
  <si>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</si>
  <si>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</si>
  <si>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</si>
  <si>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</si>
  <si>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</si>
  <si>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</si>
  <si>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</si>
  <si>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</si>
  <si>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</si>
  <si>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</si>
  <si>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</si>
  <si>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</si>
  <si>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</si>
  <si>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</si>
  <si>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</si>
  <si>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</si>
  <si>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</si>
  <si>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</si>
  <si>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</si>
  <si>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</si>
  <si>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</si>
  <si>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</si>
  <si>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</si>
  <si>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</si>
  <si>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</si>
  <si>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</si>
  <si>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</si>
  <si>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</si>
  <si>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</si>
  <si>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</si>
  <si>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</si>
  <si>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</si>
  <si>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</si>
  <si>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</si>
  <si>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</si>
  <si>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</si>
  <si>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</si>
  <si>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</si>
  <si>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</si>
  <si>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</si>
  <si>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</si>
  <si>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</si>
  <si>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</si>
  <si>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</si>
  <si>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</si>
  <si>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</si>
  <si>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</si>
  <si>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</si>
  <si>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</si>
  <si>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</si>
  <si>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</si>
  <si>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</si>
  <si>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</si>
  <si>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</si>
  <si>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</si>
  <si>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</si>
  <si>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</si>
  <si>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</si>
  <si>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</si>
  <si>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</si>
  <si>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</si>
  <si>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</si>
  <si>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</si>
  <si>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</si>
  <si>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</si>
  <si>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</si>
  <si>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</si>
  <si>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</si>
  <si>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</si>
  <si>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</si>
  <si>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</si>
  <si>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</si>
  <si>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</si>
  <si>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</si>
  <si>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</si>
  <si>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</si>
  <si>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</si>
  <si>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</si>
  <si>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</si>
  <si>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</si>
  <si>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</si>
  <si>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</si>
  <si>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</si>
  <si>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</si>
  <si>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</si>
  <si>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</si>
  <si>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</si>
  <si>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</si>
  <si>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</si>
  <si>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</si>
  <si>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</si>
  <si>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</si>
  <si>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</si>
  <si>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</si>
  <si>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</si>
  <si>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</si>
  <si>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</si>
  <si>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</si>
  <si>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</si>
  <si>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</si>
  <si>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</si>
  <si>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</si>
  <si>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</si>
  <si>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</si>
  <si>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</si>
  <si>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</si>
  <si>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</si>
  <si>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</si>
  <si>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</si>
  <si>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</si>
  <si>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</si>
  <si>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</si>
  <si>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</si>
  <si>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</si>
  <si>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</si>
  <si>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</si>
  <si>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</si>
  <si>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</si>
  <si>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</si>
  <si>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</si>
  <si>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</si>
  <si>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</si>
  <si>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</si>
  <si>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</si>
  <si>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</si>
  <si>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</si>
  <si>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</si>
  <si>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</si>
  <si>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</si>
  <si>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</si>
  <si>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</si>
  <si>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</si>
  <si>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</si>
  <si>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</si>
  <si>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</si>
  <si>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</si>
  <si>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</si>
  <si>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</si>
  <si>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</si>
  <si>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</si>
  <si>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</si>
  <si>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</si>
  <si>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</si>
  <si>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</si>
  <si>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</si>
  <si>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</si>
  <si>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</si>
  <si>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</si>
  <si>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</si>
  <si>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</si>
  <si>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</si>
  <si>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</si>
  <si>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</si>
  <si>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</si>
  <si>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</si>
  <si>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</si>
  <si>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</si>
  <si>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</si>
  <si>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</si>
  <si>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</si>
  <si>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</si>
  <si>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</si>
  <si>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</si>
  <si>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</si>
  <si>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</si>
  <si>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</si>
  <si>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</si>
  <si>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</si>
  <si>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</si>
  <si>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</si>
  <si>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</si>
  <si>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</si>
  <si>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</si>
  <si>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</si>
  <si>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</si>
  <si>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</si>
  <si>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</si>
  <si>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</si>
  <si>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</si>
  <si>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</si>
  <si>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</si>
  <si>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</si>
  <si>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</si>
  <si>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</si>
  <si>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</si>
  <si>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</si>
  <si>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</si>
  <si>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</si>
  <si>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</si>
  <si>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</si>
  <si>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</si>
  <si>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</si>
  <si>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</si>
  <si>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</si>
  <si>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</si>
  <si>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</si>
  <si>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</si>
  <si>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</si>
  <si>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</si>
  <si>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</si>
  <si>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</si>
  <si>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</si>
  <si>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</si>
  <si>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</si>
  <si>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</si>
  <si>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</si>
  <si>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</si>
  <si>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</si>
  <si>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</si>
  <si>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</si>
  <si>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</si>
  <si>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</si>
  <si>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</si>
  <si>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</si>
  <si>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</si>
  <si>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</si>
  <si>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</si>
  <si>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</si>
  <si>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</si>
  <si>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</si>
  <si>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</si>
  <si>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</si>
  <si>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</si>
  <si>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</si>
  <si>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</si>
  <si>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</si>
  <si>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</si>
  <si>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</si>
  <si>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</si>
  <si>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</si>
  <si>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</si>
  <si>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</si>
  <si>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</si>
  <si>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</si>
  <si>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</si>
  <si>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</si>
  <si>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</si>
  <si>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</si>
  <si>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</si>
  <si>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</si>
  <si>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</si>
  <si>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</si>
  <si>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</si>
  <si>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</si>
  <si>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</si>
  <si>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</si>
  <si>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</si>
  <si>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</si>
  <si>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</si>
  <si>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</si>
  <si>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</si>
  <si>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</si>
  <si>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</si>
  <si>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</si>
  <si>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</si>
  <si>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</si>
  <si>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</si>
  <si>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</si>
  <si>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</si>
  <si>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</si>
  <si>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</si>
  <si>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</si>
  <si>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</si>
  <si>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</si>
  <si>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</si>
  <si>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</si>
  <si>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</si>
  <si>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</si>
  <si>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</si>
  <si>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</si>
  <si>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</si>
  <si>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</si>
  <si>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</si>
  <si>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</si>
  <si>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</si>
  <si>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</si>
  <si>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</si>
  <si>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</si>
  <si>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</si>
  <si>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</si>
  <si>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</si>
  <si>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</si>
  <si>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</si>
  <si>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</si>
  <si>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</si>
  <si>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</si>
  <si>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</si>
  <si>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</si>
  <si>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</si>
  <si>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</si>
  <si>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</si>
  <si>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</si>
  <si>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</si>
  <si>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</si>
  <si>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</si>
  <si>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</si>
  <si>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</si>
  <si>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</si>
  <si>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</si>
  <si>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</si>
  <si>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</si>
  <si>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</si>
  <si>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</si>
  <si>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</si>
  <si>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</si>
  <si>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</si>
  <si>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</si>
  <si>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</si>
  <si>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</si>
  <si>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</si>
  <si>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</si>
  <si>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</si>
  <si>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</si>
  <si>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</si>
  <si>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</si>
  <si>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</si>
  <si>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</si>
  <si>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</si>
  <si>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</si>
  <si>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</si>
  <si>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</si>
  <si>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</si>
  <si>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</si>
  <si>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</si>
  <si>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</si>
  <si>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</si>
  <si>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</si>
  <si>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</si>
  <si>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</si>
  <si>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</si>
  <si>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</si>
  <si>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</si>
  <si>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</si>
  <si>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</si>
  <si>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</si>
  <si>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</si>
  <si>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</si>
  <si>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</si>
  <si>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</si>
  <si>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</si>
  <si>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</si>
  <si>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</si>
  <si>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</si>
  <si>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</si>
  <si>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</si>
  <si>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</si>
  <si>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</si>
  <si>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</si>
  <si>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</si>
  <si>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</si>
  <si>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</si>
  <si>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</si>
  <si>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</si>
  <si>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</si>
  <si>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</si>
  <si>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</si>
  <si>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</si>
  <si>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</si>
  <si>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</si>
  <si>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</si>
  <si>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</si>
  <si>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</si>
  <si>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</si>
  <si>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</si>
  <si>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</si>
  <si>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</si>
  <si>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</si>
  <si>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</si>
  <si>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</si>
  <si>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</si>
  <si>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</si>
  <si>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</si>
  <si>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</si>
  <si>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</si>
  <si>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</si>
  <si>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</si>
  <si>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</si>
  <si>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</si>
  <si>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</si>
  <si>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</si>
  <si>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</si>
  <si>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</si>
  <si>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</si>
  <si>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</si>
  <si>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</si>
  <si>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</si>
  <si>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</si>
  <si>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</si>
  <si>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</si>
  <si>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</si>
  <si>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</si>
  <si>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</si>
  <si>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</si>
  <si>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</si>
  <si>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</si>
  <si>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</si>
  <si>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</si>
  <si>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</si>
  <si>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</si>
  <si>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</si>
  <si>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</si>
  <si>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</si>
  <si>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</si>
  <si>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</si>
  <si>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</si>
  <si>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</si>
  <si>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</si>
  <si>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</si>
  <si>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</si>
  <si>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</si>
  <si>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</si>
  <si>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</si>
  <si>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</si>
  <si>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</si>
  <si>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</si>
  <si>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</si>
  <si>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</si>
  <si>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</si>
  <si>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</si>
  <si>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</si>
  <si>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</si>
  <si>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</si>
  <si>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</si>
  <si>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</si>
  <si>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</si>
  <si>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</si>
  <si>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</si>
  <si>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</si>
  <si>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</si>
  <si>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</si>
  <si>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</si>
  <si>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</si>
  <si>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</si>
  <si>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</si>
  <si>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</si>
  <si>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</si>
  <si>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</si>
  <si>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</si>
  <si>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</si>
  <si>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</si>
  <si>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</si>
  <si>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</si>
  <si>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</si>
  <si>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</si>
  <si>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</si>
  <si>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</si>
  <si>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</si>
  <si>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</si>
  <si>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</si>
  <si>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</si>
  <si>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</si>
  <si>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</si>
  <si>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</si>
  <si>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</si>
  <si>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</si>
  <si>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</si>
  <si>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</si>
  <si>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</si>
  <si>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</si>
  <si>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</si>
  <si>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</si>
  <si>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</si>
  <si>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</si>
  <si>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</si>
  <si>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</si>
  <si>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</si>
  <si>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</si>
  <si>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</si>
  <si>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</si>
  <si>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</si>
  <si>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</si>
  <si>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</si>
  <si>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</si>
  <si>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</si>
  <si>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</si>
  <si>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</si>
  <si>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</si>
  <si>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</si>
  <si>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</si>
  <si>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</si>
  <si>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</si>
  <si>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</si>
  <si>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</si>
  <si>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</si>
  <si>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</si>
  <si>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</si>
  <si>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</si>
  <si>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</si>
  <si>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</si>
  <si>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</si>
  <si>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</si>
  <si>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</si>
  <si>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</si>
  <si>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</si>
  <si>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</si>
  <si>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</si>
  <si>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</si>
  <si>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</si>
  <si>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</si>
  <si>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</si>
  <si>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</si>
  <si>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</si>
  <si>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</si>
  <si>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</si>
  <si>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</si>
  <si>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</si>
  <si>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</si>
  <si>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</si>
  <si>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</si>
  <si>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</si>
  <si>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</si>
  <si>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</si>
  <si>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</si>
  <si>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</si>
  <si>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</si>
  <si>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</si>
  <si>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</si>
  <si>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</si>
  <si>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</si>
  <si>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</si>
  <si>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</si>
  <si>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</si>
  <si>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</si>
  <si>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</si>
  <si>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</si>
  <si>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</si>
  <si>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</si>
  <si>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</si>
  <si>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</si>
  <si>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</si>
  <si>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</si>
  <si>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</si>
  <si>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</si>
  <si>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</si>
  <si>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</si>
  <si>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</si>
  <si>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</si>
  <si>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</si>
  <si>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</si>
  <si>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</si>
  <si>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</si>
  <si>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</si>
  <si>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</si>
  <si>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</si>
  <si>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</si>
  <si>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</si>
  <si>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</si>
  <si>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</si>
  <si>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</si>
  <si>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</si>
  <si>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</si>
  <si>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</si>
  <si>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</si>
  <si>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</si>
  <si>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</si>
  <si>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</si>
  <si>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</si>
  <si>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</si>
  <si>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</si>
  <si>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</si>
  <si>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</si>
  <si>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</si>
  <si>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</si>
  <si>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</si>
  <si>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</si>
  <si>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</si>
  <si>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</si>
  <si>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</si>
  <si>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</si>
  <si>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</si>
  <si>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</si>
  <si>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</si>
  <si>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</si>
  <si>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</si>
  <si>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</si>
  <si>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</si>
  <si>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</si>
  <si>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</si>
  <si>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</si>
  <si>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</si>
  <si>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</si>
  <si>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</si>
  <si>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</si>
  <si>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</si>
  <si>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</si>
  <si>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</si>
  <si>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</si>
  <si>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</si>
  <si>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</si>
  <si>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</si>
  <si>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</si>
  <si>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</si>
  <si>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</si>
  <si>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</si>
  <si>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</si>
  <si>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</si>
  <si>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</si>
  <si>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</si>
  <si>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</si>
  <si>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</si>
  <si>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</si>
  <si>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</si>
  <si>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</si>
  <si>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</si>
  <si>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</si>
  <si>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</si>
  <si>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</si>
  <si>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</si>
  <si>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</si>
  <si>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</si>
  <si>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</si>
  <si>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</si>
  <si>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</si>
  <si>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</si>
  <si>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</si>
  <si>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</si>
  <si>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</si>
  <si>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</si>
  <si>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</si>
  <si>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</si>
  <si>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</si>
  <si>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</si>
  <si>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</si>
  <si>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</si>
  <si>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</si>
  <si>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</si>
  <si>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</si>
  <si>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</si>
  <si>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</si>
  <si>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</si>
  <si>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</si>
  <si>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</si>
  <si>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</si>
  <si>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</si>
  <si>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</si>
  <si>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</si>
  <si>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</si>
  <si>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</si>
  <si>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</si>
  <si>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</si>
  <si>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</si>
  <si>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</si>
  <si>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</si>
  <si>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</si>
  <si>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</si>
  <si>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</si>
  <si>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</si>
  <si>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</si>
  <si>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</si>
  <si>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</si>
  <si>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</si>
  <si>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</si>
  <si>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</si>
  <si>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</si>
  <si>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</si>
  <si>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</si>
  <si>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</si>
  <si>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</si>
  <si>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</si>
  <si>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</si>
  <si>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</si>
  <si>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</si>
  <si>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</si>
  <si>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</si>
  <si>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</si>
  <si>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</si>
  <si>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</si>
  <si>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</si>
  <si>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</si>
  <si>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</si>
  <si>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</si>
  <si>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</si>
  <si>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</si>
  <si>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</si>
  <si>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</si>
  <si>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</si>
  <si>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</si>
  <si>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</si>
  <si>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</si>
  <si>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</si>
  <si>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</si>
  <si>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</si>
  <si>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</si>
  <si>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</si>
  <si>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</si>
  <si>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</si>
  <si>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</si>
  <si>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</si>
  <si>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</si>
  <si>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</si>
  <si>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</si>
  <si>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</si>
  <si>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</si>
  <si>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</si>
  <si>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</si>
  <si>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</si>
  <si>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</si>
  <si>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</si>
  <si>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</si>
  <si>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</si>
  <si>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</si>
  <si>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</si>
  <si>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</si>
  <si>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</si>
  <si>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</si>
  <si>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</si>
  <si>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</si>
  <si>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</si>
  <si>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</si>
  <si>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</si>
  <si>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</si>
  <si>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</si>
  <si>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</si>
  <si>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</si>
  <si>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</si>
  <si>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</si>
  <si>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</si>
  <si>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</si>
  <si>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</si>
  <si>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</si>
  <si>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</si>
  <si>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</si>
  <si>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</si>
  <si>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</si>
  <si>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</si>
  <si>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</si>
  <si>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</si>
  <si>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</si>
  <si>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</si>
  <si>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</si>
  <si>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</si>
  <si>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</si>
  <si>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</si>
  <si>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</si>
  <si>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</si>
  <si>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</si>
  <si>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</si>
  <si>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</si>
  <si>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</si>
  <si>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</si>
  <si>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</si>
  <si>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</si>
  <si>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</si>
  <si>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</si>
  <si>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</si>
  <si>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</si>
  <si>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</si>
  <si>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</si>
  <si>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</si>
  <si>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</si>
  <si>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</si>
  <si>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</si>
  <si>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</si>
  <si>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</si>
  <si>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</si>
  <si>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</si>
  <si>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</si>
  <si>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</si>
  <si>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</si>
  <si>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</si>
  <si>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</si>
  <si>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</si>
  <si>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</si>
  <si>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</si>
  <si>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</si>
  <si>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</si>
  <si>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</si>
  <si>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</si>
  <si>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</si>
  <si>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</si>
  <si>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</si>
  <si>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</si>
  <si>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</si>
  <si>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</si>
  <si>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</si>
  <si>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</si>
  <si>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</si>
  <si>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</si>
  <si>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</si>
  <si>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</si>
  <si>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</si>
  <si>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</si>
  <si>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</si>
  <si>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</si>
  <si>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</si>
  <si>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</si>
  <si>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</si>
  <si>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</si>
  <si>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</si>
  <si>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</si>
  <si>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</si>
  <si>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</si>
  <si>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</si>
  <si>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</si>
  <si>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</si>
  <si>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</si>
  <si>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</si>
  <si>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</si>
  <si>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</si>
  <si>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</si>
  <si>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</si>
  <si>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</si>
  <si>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</si>
  <si>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</si>
  <si>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</si>
  <si>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</si>
  <si>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</si>
  <si>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</si>
  <si>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</si>
  <si>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</si>
  <si>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</si>
  <si>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</si>
  <si>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</si>
  <si>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</si>
  <si>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</si>
  <si>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</si>
  <si>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</si>
  <si>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</si>
  <si>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</si>
  <si>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</si>
  <si>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</si>
  <si>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</si>
  <si>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</si>
  <si>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</si>
  <si>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</si>
  <si>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</si>
  <si>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</si>
  <si>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</si>
  <si>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</si>
  <si>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</si>
  <si>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</si>
  <si>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</si>
  <si>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</si>
  <si>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</si>
  <si>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</si>
  <si>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</si>
  <si>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</si>
  <si>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</si>
  <si>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</si>
  <si>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</si>
  <si>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</si>
  <si>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</si>
  <si>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</si>
  <si>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</si>
  <si>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</si>
  <si>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</si>
  <si>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</si>
  <si>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</si>
  <si>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</si>
  <si>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</si>
  <si>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</si>
  <si>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</si>
  <si>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</si>
  <si>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</si>
  <si>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</si>
  <si>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</si>
  <si>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</si>
  <si>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</si>
  <si>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</si>
  <si>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</si>
  <si>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</si>
  <si>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</si>
  <si>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</si>
  <si>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</si>
  <si>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</si>
  <si>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</si>
  <si>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</si>
  <si>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</si>
  <si>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</si>
  <si>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</si>
  <si>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</si>
  <si>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</si>
  <si>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</si>
  <si>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</si>
  <si>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</si>
  <si>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</si>
  <si>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</si>
  <si>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</si>
  <si>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</si>
  <si>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</si>
  <si>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</si>
  <si>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</si>
  <si>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</si>
  <si>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</si>
  <si>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</si>
  <si>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</si>
  <si>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</si>
  <si>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</si>
  <si>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</si>
  <si>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</si>
  <si>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</si>
  <si>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</si>
  <si>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</si>
  <si>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</si>
  <si>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</si>
  <si>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</si>
  <si>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</si>
  <si>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</si>
  <si>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</si>
  <si>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</si>
  <si>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</si>
  <si>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</si>
  <si>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</si>
  <si>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</si>
  <si>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</si>
  <si>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</si>
  <si>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</si>
  <si>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</si>
  <si>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</si>
  <si>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</si>
  <si>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</si>
  <si>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</si>
  <si>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</si>
  <si>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</si>
  <si>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</si>
  <si>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</si>
  <si>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</si>
  <si>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</si>
  <si>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</si>
  <si>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</si>
  <si>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</si>
  <si>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</si>
  <si>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</si>
  <si>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</si>
  <si>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</si>
  <si>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</si>
  <si>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</si>
  <si>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</si>
  <si>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</si>
  <si>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</si>
  <si>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</si>
  <si>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</si>
  <si>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</si>
  <si>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</si>
  <si>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</si>
  <si>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</si>
  <si>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</si>
  <si>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</si>
  <si>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</si>
  <si>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</si>
  <si>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</si>
  <si>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</si>
  <si>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</si>
  <si>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</si>
  <si>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</si>
  <si>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</si>
  <si>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</si>
  <si>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</si>
  <si>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</si>
  <si>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</si>
  <si>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</si>
  <si>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</si>
  <si>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</si>
  <si>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</si>
  <si>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</si>
  <si>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</si>
  <si>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</si>
  <si>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</si>
  <si>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</si>
  <si>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</si>
  <si>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</si>
  <si>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</si>
  <si>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</si>
  <si>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</si>
  <si>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</si>
  <si>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</si>
  <si>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</si>
  <si>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</si>
  <si>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</si>
  <si>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</si>
  <si>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</si>
  <si>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</si>
  <si>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</si>
  <si>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</si>
  <si>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</si>
  <si>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</si>
  <si>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</si>
  <si>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</si>
  <si>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</si>
  <si>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</si>
  <si>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</si>
  <si>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</si>
  <si>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</si>
  <si>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</si>
  <si>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</si>
  <si>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</si>
  <si>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</si>
  <si>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</si>
  <si>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</si>
  <si>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</si>
  <si>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</si>
  <si>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</si>
  <si>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</si>
  <si>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</si>
  <si>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</si>
  <si>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</si>
  <si>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</si>
  <si>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</si>
  <si>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</si>
  <si>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</si>
  <si>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</si>
  <si>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</si>
  <si>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</si>
  <si>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</si>
  <si>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</si>
  <si>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</si>
  <si>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</si>
  <si>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</si>
  <si>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</si>
  <si>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</si>
  <si>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</si>
  <si>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</si>
  <si>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</si>
  <si>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</si>
  <si>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</si>
  <si>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</si>
  <si>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</si>
  <si>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</si>
  <si>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</si>
  <si>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</si>
  <si>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</si>
  <si>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</si>
  <si>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</si>
  <si>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</si>
  <si>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</si>
  <si>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</si>
  <si>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</si>
  <si>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</si>
  <si>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</si>
  <si>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</si>
  <si>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</si>
  <si>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</si>
  <si>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</si>
  <si>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</si>
  <si>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</si>
  <si>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</si>
  <si>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</si>
  <si>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</si>
  <si>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</si>
  <si>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</si>
  <si>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</si>
  <si>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</si>
  <si>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</si>
  <si>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</si>
  <si>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</si>
  <si>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</si>
  <si>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</si>
  <si>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</si>
  <si>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</si>
  <si>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</si>
  <si>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</si>
  <si>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</si>
  <si>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</si>
  <si>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</si>
  <si>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</si>
  <si>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</si>
  <si>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</si>
  <si>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</si>
  <si>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</si>
  <si>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</si>
  <si>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</si>
  <si>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</si>
  <si>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</si>
  <si>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</si>
  <si>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</si>
  <si>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</si>
  <si>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</si>
  <si>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</si>
  <si>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</si>
  <si>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</si>
  <si>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</si>
  <si>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</si>
  <si>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</si>
  <si>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</si>
  <si>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</si>
  <si>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</si>
  <si>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</si>
  <si>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</si>
  <si>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</si>
  <si>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</si>
  <si>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</si>
  <si>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</si>
  <si>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</si>
  <si>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</si>
  <si>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</si>
  <si>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</si>
  <si>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</si>
  <si>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</si>
  <si>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</si>
  <si>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</si>
  <si>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</si>
  <si>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</si>
  <si>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</si>
  <si>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</si>
  <si>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</si>
  <si>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</si>
  <si>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</si>
  <si>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</si>
  <si>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</si>
  <si>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</si>
  <si>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</si>
  <si>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</si>
  <si>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</si>
  <si>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</si>
  <si>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</si>
  <si>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</si>
  <si>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</si>
  <si>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</si>
  <si>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</si>
  <si>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</si>
  <si>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</si>
  <si>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</si>
  <si>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</si>
  <si>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</si>
  <si>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</si>
  <si>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</si>
  <si>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</si>
  <si>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</si>
  <si>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</si>
  <si>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</si>
  <si>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</si>
  <si>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</si>
  <si>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</si>
  <si>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</si>
  <si>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</si>
  <si>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</si>
  <si>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</si>
  <si>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</si>
  <si>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</si>
  <si>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</si>
  <si>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</si>
  <si>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</si>
  <si>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</si>
  <si>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</si>
  <si>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</si>
  <si>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</si>
  <si>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</si>
  <si>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</si>
  <si>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</si>
  <si>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</si>
  <si>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</si>
  <si>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</si>
  <si>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</si>
  <si>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</si>
  <si>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</si>
  <si>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</si>
  <si>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</si>
  <si>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</si>
  <si>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</si>
  <si>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</si>
  <si>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</si>
  <si>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</si>
  <si>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</si>
  <si>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</si>
  <si>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</si>
  <si>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</si>
  <si>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</si>
  <si>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</si>
  <si>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</si>
  <si>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</si>
  <si>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</si>
  <si>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</si>
  <si>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</si>
  <si>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</si>
  <si>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</si>
  <si>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</si>
  <si>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</si>
  <si>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</si>
  <si>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</si>
  <si>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</si>
  <si>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</si>
  <si>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</si>
  <si>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</si>
  <si>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</si>
  <si>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</si>
  <si>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</si>
  <si>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</si>
  <si>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</si>
  <si>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</si>
  <si>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</si>
  <si>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</si>
  <si>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</si>
  <si>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</si>
  <si>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</si>
  <si>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</si>
  <si>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</si>
  <si>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</si>
  <si>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</si>
  <si>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</si>
  <si>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</si>
  <si>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</si>
  <si>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</si>
  <si>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</si>
  <si>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</si>
  <si>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</si>
  <si>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</si>
  <si>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</si>
  <si>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</si>
  <si>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</si>
  <si>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</si>
  <si>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</si>
  <si>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</si>
  <si>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</si>
  <si>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</si>
  <si>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</si>
  <si>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</si>
  <si>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</si>
  <si>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</si>
  <si>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</si>
  <si>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</si>
  <si>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</si>
  <si>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</si>
  <si>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</si>
  <si>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</si>
  <si>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</si>
  <si>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</si>
  <si>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</si>
  <si>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</si>
  <si>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</si>
  <si>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</si>
  <si>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</si>
  <si>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</si>
  <si>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</si>
  <si>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</si>
  <si>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</si>
  <si>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</si>
  <si>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</si>
  <si>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</si>
  <si>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</si>
  <si>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</si>
  <si>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</si>
  <si>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</si>
  <si>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</si>
  <si>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</si>
  <si>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</si>
  <si>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</si>
  <si>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</si>
  <si>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</si>
  <si>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</si>
  <si>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</si>
  <si>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</si>
  <si>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</si>
  <si>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</si>
  <si>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</si>
  <si>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</si>
  <si>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</si>
  <si>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</si>
  <si>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</si>
  <si>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</si>
  <si>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</si>
  <si>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</si>
  <si>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</si>
  <si>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</si>
  <si>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</si>
  <si>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</si>
  <si>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</si>
  <si>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</si>
  <si>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</si>
  <si>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</si>
  <si>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</si>
  <si>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</si>
  <si>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</si>
  <si>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</si>
  <si>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</si>
  <si>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</si>
  <si>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</si>
  <si>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</si>
  <si>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</si>
  <si>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</si>
  <si>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</si>
  <si>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</si>
  <si>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</si>
  <si>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</si>
  <si>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</si>
  <si>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</si>
  <si>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</si>
  <si>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</si>
  <si>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</si>
  <si>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</si>
  <si>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</si>
  <si>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</si>
  <si>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</si>
  <si>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</si>
  <si>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</si>
  <si>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</si>
  <si>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</si>
  <si>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</si>
  <si>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</si>
  <si>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</si>
  <si>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</si>
  <si>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</si>
  <si>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</si>
  <si>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</si>
  <si>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</si>
  <si>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</si>
  <si>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</si>
  <si>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</si>
  <si>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</si>
  <si>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</si>
  <si>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</si>
  <si>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</si>
  <si>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</si>
  <si>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</si>
  <si>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</si>
  <si>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</si>
  <si>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</si>
  <si>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</si>
  <si>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</si>
  <si>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</si>
  <si>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</si>
  <si>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</si>
  <si>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</si>
  <si>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</si>
  <si>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</si>
  <si>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</si>
  <si>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</si>
  <si>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</si>
  <si>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</si>
  <si>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</si>
  <si>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</si>
  <si>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</si>
  <si>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</si>
  <si>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</si>
  <si>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</si>
  <si>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</si>
  <si>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</si>
  <si>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</si>
  <si>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</si>
  <si>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</si>
  <si>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</si>
  <si>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</si>
  <si>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</si>
  <si>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</si>
  <si>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</si>
  <si>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</si>
  <si>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</si>
  <si>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</si>
  <si>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</si>
  <si>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</si>
  <si>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</si>
  <si>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</si>
  <si>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</si>
  <si>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</si>
  <si>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</si>
  <si>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</si>
  <si>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</si>
  <si>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</si>
  <si>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</si>
  <si>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</si>
  <si>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</si>
  <si>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</si>
  <si>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</si>
  <si>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</si>
  <si>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</si>
  <si>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</si>
  <si>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</si>
  <si>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</si>
  <si>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</si>
  <si>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</si>
  <si>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</si>
  <si>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</si>
  <si>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</si>
  <si>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</si>
  <si>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</si>
  <si>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</si>
  <si>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</si>
  <si>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</si>
  <si>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</si>
  <si>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</si>
  <si>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</si>
  <si>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</si>
  <si>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</si>
  <si>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</si>
  <si>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</si>
  <si>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</si>
  <si>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</si>
  <si>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</si>
  <si>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</si>
  <si>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</si>
  <si>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</si>
  <si>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</si>
  <si>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</si>
  <si>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</si>
  <si>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</si>
  <si>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</si>
  <si>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</si>
  <si>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</si>
  <si>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</si>
  <si>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</si>
  <si>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</si>
  <si>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</si>
  <si>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</si>
  <si>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</si>
  <si>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</si>
  <si>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</si>
  <si>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</si>
  <si>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</si>
  <si>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</si>
  <si>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</si>
  <si>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</si>
  <si>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</si>
  <si>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</si>
  <si>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</si>
  <si>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</si>
  <si>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</si>
  <si>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</si>
  <si>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</si>
  <si>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</si>
  <si>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</si>
  <si>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</si>
  <si>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</si>
  <si>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</si>
  <si>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</si>
  <si>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</si>
  <si>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</si>
  <si>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</si>
  <si>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</si>
  <si>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</si>
  <si>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</si>
  <si>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</si>
  <si>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</si>
  <si>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</si>
  <si>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</si>
  <si>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</si>
  <si>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</si>
  <si>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</si>
  <si>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</si>
  <si>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</si>
  <si>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</si>
  <si>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</si>
  <si>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</si>
  <si>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</si>
  <si>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</si>
  <si>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</si>
  <si>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</si>
  <si>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</si>
  <si>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</si>
  <si>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</si>
  <si>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</si>
  <si>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</si>
  <si>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</si>
  <si>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</si>
  <si>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</si>
  <si>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</si>
  <si>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</si>
  <si>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</si>
  <si>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</si>
  <si>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</si>
  <si>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</si>
  <si>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</si>
  <si>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</si>
  <si>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</si>
  <si>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</si>
  <si>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</si>
  <si>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</si>
  <si>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</si>
  <si>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</si>
  <si>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</si>
  <si>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</si>
  <si>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</si>
  <si>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</si>
  <si>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</si>
  <si>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</si>
  <si>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</si>
  <si>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</si>
  <si>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</si>
  <si>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</si>
  <si>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</si>
  <si>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</si>
  <si>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</si>
  <si>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</si>
  <si>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</si>
  <si>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</si>
  <si>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</si>
  <si>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</si>
  <si>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</si>
  <si>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</si>
  <si>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</si>
  <si>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</si>
  <si>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</si>
  <si>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</si>
  <si>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</si>
  <si>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</si>
  <si>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</si>
  <si>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</si>
  <si>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</si>
  <si>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</si>
  <si>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</si>
  <si>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</si>
  <si>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</si>
  <si>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</si>
  <si>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</si>
  <si>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</si>
  <si>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</si>
  <si>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</si>
  <si>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</si>
  <si>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</si>
  <si>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</si>
  <si>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</si>
  <si>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</si>
  <si>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</si>
  <si>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</si>
  <si>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</si>
  <si>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</si>
  <si>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</si>
  <si>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</si>
  <si>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</si>
  <si>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</si>
  <si>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</si>
  <si>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</si>
  <si>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</si>
  <si>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</si>
  <si>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</si>
  <si>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</si>
  <si>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</si>
  <si>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</si>
  <si>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</si>
  <si>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</si>
  <si>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</si>
  <si>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</si>
  <si>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</si>
  <si>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</si>
  <si>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</si>
  <si>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</si>
  <si>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</si>
  <si>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</si>
  <si>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</si>
  <si>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</si>
  <si>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</si>
  <si>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</si>
  <si>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</si>
  <si>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</si>
  <si>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</si>
  <si>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</si>
  <si>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</si>
  <si>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</si>
  <si>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</si>
  <si>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</si>
  <si>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</si>
  <si>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</si>
  <si>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</si>
  <si>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</si>
  <si>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</si>
  <si>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</si>
  <si>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</si>
  <si>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</si>
  <si>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</si>
  <si>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</si>
  <si>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</si>
  <si>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</si>
  <si>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</si>
  <si>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</si>
  <si>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</si>
  <si>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</si>
  <si>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</si>
  <si>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</si>
  <si>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</si>
  <si>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</si>
  <si>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</si>
  <si>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</si>
  <si>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</si>
  <si>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</si>
  <si>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</si>
  <si>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</si>
  <si>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</si>
  <si>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</si>
  <si>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</si>
  <si>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</si>
  <si>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</si>
  <si>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</si>
  <si>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</si>
  <si>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</si>
  <si>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</si>
  <si>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</si>
  <si>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</si>
  <si>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</si>
  <si>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</si>
  <si>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</si>
  <si>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</si>
  <si>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</si>
  <si>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</si>
  <si>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</si>
  <si>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</si>
  <si>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</si>
  <si>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</si>
  <si>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</si>
  <si>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</si>
  <si>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</si>
  <si>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</si>
  <si>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</si>
  <si>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</si>
  <si>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</si>
  <si>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</si>
  <si>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</si>
  <si>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</si>
  <si>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</si>
  <si>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</si>
  <si>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</si>
  <si>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</si>
  <si>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</si>
  <si>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</si>
  <si>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</si>
  <si>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</si>
  <si>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</si>
  <si>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</si>
  <si>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</si>
  <si>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</si>
  <si>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</si>
  <si>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</si>
  <si>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</si>
  <si>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</si>
  <si>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</si>
  <si>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</si>
  <si>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</si>
  <si>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</si>
  <si>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</si>
  <si>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</si>
  <si>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</si>
  <si>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</si>
  <si>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</si>
  <si>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</si>
  <si>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</si>
  <si>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</si>
  <si>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</si>
  <si>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</si>
  <si>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</si>
  <si>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</si>
  <si>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</si>
  <si>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</si>
  <si>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</si>
  <si>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</si>
  <si>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</si>
  <si>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</si>
  <si>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</si>
  <si>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</si>
  <si>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</si>
  <si>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</si>
  <si>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</si>
  <si>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</si>
  <si>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</si>
  <si>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</si>
  <si>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</si>
  <si>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</si>
  <si>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</si>
  <si>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</si>
  <si>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</si>
  <si>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</si>
  <si>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</si>
  <si>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</si>
  <si>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</si>
  <si>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</si>
  <si>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</si>
  <si>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</si>
  <si>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</si>
  <si>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</si>
  <si>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</si>
  <si>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</si>
  <si>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</si>
  <si>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</si>
  <si>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</si>
  <si>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</si>
  <si>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</si>
  <si>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</si>
  <si>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</si>
  <si>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</si>
  <si>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</si>
  <si>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</si>
  <si>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</si>
  <si>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</si>
  <si>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</si>
  <si>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</si>
  <si>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</si>
  <si>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</si>
  <si>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</si>
  <si>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</si>
  <si>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</si>
  <si>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</si>
  <si>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</si>
  <si>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</si>
  <si>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</si>
  <si>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</si>
  <si>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</si>
  <si>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</si>
  <si>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</si>
  <si>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</si>
  <si>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</si>
  <si>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</si>
  <si>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</si>
  <si>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</si>
  <si>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</si>
  <si>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</si>
  <si>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</si>
  <si>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</si>
  <si>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</si>
  <si>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</si>
  <si>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</si>
  <si>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</si>
  <si>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</si>
  <si>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</si>
  <si>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</si>
  <si>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</si>
  <si>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</si>
  <si>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</si>
  <si>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</si>
  <si>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</si>
  <si>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</si>
  <si>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</si>
  <si>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</si>
  <si>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</si>
  <si>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</si>
  <si>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</si>
  <si>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</si>
  <si>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</si>
  <si>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</si>
  <si>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</si>
  <si>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</si>
  <si>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</si>
  <si>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</si>
  <si>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</si>
  <si>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</si>
  <si>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</si>
  <si>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</si>
  <si>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</si>
  <si>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</si>
  <si>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</si>
  <si>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</si>
  <si>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</si>
  <si>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</si>
  <si>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</si>
  <si>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</si>
  <si>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</si>
  <si>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</si>
  <si>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</si>
  <si>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</si>
  <si>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</si>
  <si>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</si>
  <si>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</si>
  <si>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</si>
  <si>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</si>
  <si>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</si>
  <si>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</si>
  <si>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</si>
  <si>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</si>
  <si>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</si>
  <si>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</si>
  <si>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</si>
  <si>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</si>
  <si>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</si>
  <si>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</si>
  <si>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</si>
  <si>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</si>
  <si>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</si>
  <si>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</si>
  <si>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</si>
  <si>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</si>
  <si>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</si>
  <si>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</si>
  <si>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</si>
  <si>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</si>
  <si>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</si>
  <si>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</si>
  <si>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</si>
  <si>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</si>
  <si>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</si>
  <si>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</si>
  <si>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</si>
  <si>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</si>
  <si>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</si>
  <si>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</si>
  <si>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</si>
  <si>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</si>
  <si>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</si>
  <si>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</si>
  <si>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</si>
  <si>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</si>
  <si>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</si>
  <si>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</si>
  <si>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</si>
  <si>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</si>
  <si>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</si>
  <si>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</si>
  <si>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</si>
  <si>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</si>
  <si>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</si>
  <si>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</si>
  <si>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</si>
  <si>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</si>
  <si>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</si>
  <si>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</si>
  <si>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</si>
  <si>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</si>
  <si>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</si>
  <si>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</si>
  <si>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</si>
  <si>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</si>
  <si>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</si>
  <si>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</si>
  <si>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</si>
  <si>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</si>
  <si>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</si>
  <si>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</si>
  <si>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</si>
  <si>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</si>
  <si>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</si>
  <si>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</si>
  <si>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</si>
  <si>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</si>
  <si>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</si>
  <si>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</si>
  <si>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</si>
  <si>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</si>
  <si>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</si>
  <si>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</si>
  <si>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</si>
  <si>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</si>
  <si>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</si>
  <si>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</si>
  <si>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</si>
  <si>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</si>
  <si>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</si>
  <si>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</si>
  <si>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</si>
  <si>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</si>
  <si>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</si>
  <si>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</si>
  <si>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</si>
  <si>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</si>
  <si>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</si>
  <si>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</si>
  <si>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</si>
  <si>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</si>
  <si>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</si>
  <si>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</si>
  <si>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</si>
  <si>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</si>
  <si>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</si>
  <si>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</si>
  <si>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</si>
  <si>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</si>
  <si>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</si>
  <si>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</si>
  <si>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</si>
  <si>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</si>
  <si>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</si>
  <si>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</si>
  <si>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</si>
  <si>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</si>
  <si>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</si>
  <si>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</si>
  <si>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</si>
  <si>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</si>
  <si>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</si>
  <si>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</si>
  <si>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</si>
  <si>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</si>
  <si>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</si>
  <si>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</si>
  <si>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</si>
  <si>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</si>
  <si>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</si>
  <si>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</si>
  <si>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</si>
  <si>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</si>
  <si>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</si>
  <si>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</si>
  <si>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</si>
  <si>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</si>
  <si>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</si>
  <si>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</si>
  <si>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</si>
  <si>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</si>
  <si>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</si>
  <si>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</si>
  <si>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</si>
  <si>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</si>
  <si>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</si>
  <si>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</si>
  <si>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</si>
  <si>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</si>
  <si>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</si>
  <si>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</si>
  <si>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</si>
  <si>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</si>
  <si>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</si>
  <si>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</si>
  <si>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</si>
  <si>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</si>
  <si>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</si>
  <si>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</si>
  <si>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</si>
  <si>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</si>
  <si>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</si>
  <si>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</si>
  <si>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</si>
  <si>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</si>
  <si>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</si>
  <si>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</si>
  <si>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</si>
  <si>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</si>
  <si>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</si>
  <si>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</si>
  <si>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</si>
  <si>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</si>
  <si>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</si>
  <si>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</si>
  <si>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</si>
  <si>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</si>
  <si>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</si>
  <si>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</si>
  <si>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</si>
  <si>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</si>
  <si>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</si>
  <si>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</si>
  <si>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</si>
  <si>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</si>
  <si>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</si>
  <si>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</si>
  <si>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</si>
  <si>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</si>
  <si>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</si>
  <si>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</si>
  <si>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</si>
  <si>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</si>
  <si>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</si>
  <si>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</si>
  <si>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</si>
  <si>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</si>
  <si>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</si>
  <si>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</si>
  <si>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</si>
  <si>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</si>
  <si>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</si>
  <si>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</si>
  <si>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</si>
  <si>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</si>
  <si>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</si>
  <si>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</si>
  <si>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</si>
  <si>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</si>
  <si>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</si>
  <si>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</si>
  <si>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</si>
  <si>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</si>
  <si>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</si>
  <si>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</si>
  <si>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</si>
  <si>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</si>
  <si>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</si>
  <si>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</si>
  <si>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</si>
  <si>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</si>
  <si>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</si>
  <si>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</si>
  <si>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</si>
  <si>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</si>
  <si>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</si>
  <si>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</si>
  <si>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</si>
  <si>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</si>
  <si>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</si>
  <si>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</si>
  <si>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</si>
  <si>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</si>
  <si>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</si>
  <si>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</si>
  <si>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</si>
  <si>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</si>
  <si>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</si>
  <si>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</si>
  <si>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</si>
  <si>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</si>
  <si>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</si>
  <si>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</si>
  <si>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</si>
  <si>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</si>
  <si>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</si>
  <si>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</si>
  <si>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</si>
  <si>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</si>
  <si>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</si>
  <si>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</si>
  <si>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</si>
  <si>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</si>
  <si>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</si>
  <si>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</si>
  <si>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</si>
  <si>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</si>
  <si>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</si>
  <si>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</si>
  <si>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</si>
  <si>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</si>
  <si>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</si>
  <si>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</si>
  <si>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</si>
  <si>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</si>
  <si>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</si>
  <si>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</si>
  <si>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</si>
  <si>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</si>
  <si>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</si>
  <si>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</si>
  <si>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</si>
  <si>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</si>
  <si>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</si>
  <si>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</si>
  <si>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</si>
  <si>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</si>
  <si>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</si>
  <si>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</si>
  <si>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</si>
  <si>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</si>
  <si>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</si>
  <si>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</si>
  <si>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</si>
  <si>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</si>
  <si>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</si>
  <si>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</si>
  <si>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</si>
  <si>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</si>
  <si>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</si>
  <si>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</si>
  <si>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</si>
  <si>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</si>
  <si>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</si>
  <si>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</si>
  <si>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</si>
  <si>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</si>
  <si>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</si>
  <si>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</si>
  <si>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</si>
  <si>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</si>
  <si>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</si>
  <si>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</si>
  <si>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</si>
  <si>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</si>
  <si>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</si>
  <si>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</si>
  <si>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</si>
  <si>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</si>
  <si>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</si>
  <si>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</si>
  <si>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</si>
  <si>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</si>
  <si>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</si>
  <si>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</si>
  <si>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</si>
  <si>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</si>
  <si>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</si>
  <si>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</si>
  <si>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</si>
  <si>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</si>
  <si>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</si>
  <si>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</si>
  <si>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</si>
  <si>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</si>
  <si>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</si>
  <si>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</si>
  <si>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</si>
  <si>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</si>
  <si>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</si>
  <si>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</si>
  <si>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</si>
  <si>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</si>
  <si>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</si>
  <si>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</si>
  <si>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</si>
  <si>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</si>
  <si>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</si>
  <si>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</si>
  <si>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</si>
  <si>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</si>
  <si>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</si>
  <si>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</si>
  <si>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</si>
  <si>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</si>
  <si>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</si>
  <si>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</si>
  <si>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</si>
  <si>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</si>
  <si>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</si>
  <si>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</si>
  <si>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</si>
  <si>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</si>
  <si>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</si>
  <si>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</si>
  <si>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</si>
  <si>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</si>
  <si>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</si>
  <si>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</si>
  <si>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</si>
  <si>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</si>
  <si>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</si>
  <si>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</si>
  <si>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</si>
  <si>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</si>
  <si>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</si>
  <si>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</si>
  <si>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</si>
  <si>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</si>
  <si>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</si>
  <si>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</si>
  <si>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</si>
  <si>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</si>
  <si>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</si>
  <si>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</si>
  <si>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</si>
  <si>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</si>
  <si>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</si>
  <si>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</si>
  <si>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</si>
  <si>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</si>
  <si>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</si>
  <si>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</si>
  <si>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</si>
  <si>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</si>
  <si>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</si>
  <si>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</si>
  <si>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</si>
  <si>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</si>
  <si>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</si>
  <si>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</si>
  <si>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</si>
  <si>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</si>
  <si>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</si>
  <si>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</si>
  <si>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</si>
  <si>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</si>
  <si>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</si>
  <si>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</si>
  <si>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</si>
  <si>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</si>
  <si>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</si>
  <si>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</si>
  <si>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</si>
  <si>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</si>
  <si>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</si>
  <si>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</si>
  <si>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</si>
  <si>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</si>
  <si>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</si>
  <si>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</si>
  <si>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</si>
  <si>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</si>
  <si>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</si>
  <si>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</si>
  <si>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</si>
  <si>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</si>
  <si>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</si>
  <si>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</si>
  <si>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</si>
  <si>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</si>
  <si>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</si>
  <si>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</si>
  <si>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</si>
  <si>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</si>
  <si>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</si>
  <si>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</si>
  <si>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</si>
  <si>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</si>
  <si>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</si>
  <si>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</si>
  <si>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</si>
  <si>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</si>
  <si>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</si>
  <si>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</si>
  <si>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</si>
  <si>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</si>
  <si>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</si>
  <si>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</si>
  <si>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</si>
  <si>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</si>
  <si>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</si>
  <si>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</si>
  <si>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</si>
  <si>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</si>
  <si>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</si>
  <si>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</si>
  <si>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</si>
  <si>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</si>
  <si>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</si>
  <si>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</si>
  <si>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</si>
  <si>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</si>
  <si>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</si>
  <si>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</si>
  <si>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</si>
  <si>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</si>
  <si>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</si>
  <si>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</si>
  <si>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</si>
  <si>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</si>
  <si>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</si>
  <si>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</si>
  <si>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</si>
  <si>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</si>
  <si>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</si>
  <si>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</si>
  <si>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</si>
  <si>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</si>
  <si>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</si>
  <si>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</si>
  <si>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</si>
  <si>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</si>
  <si>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</si>
  <si>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</si>
  <si>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</si>
  <si>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</si>
  <si>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</si>
  <si>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</si>
  <si>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</si>
  <si>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</si>
  <si>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</si>
  <si>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</si>
  <si>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</si>
  <si>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</si>
  <si>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</si>
  <si>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</si>
  <si>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</si>
  <si>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</si>
  <si>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</si>
  <si>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</si>
  <si>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</si>
  <si>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</si>
  <si>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</si>
  <si>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</si>
  <si>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</si>
  <si>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</si>
  <si>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</si>
  <si>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</si>
  <si>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</si>
  <si>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</si>
  <si>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</si>
  <si>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</si>
  <si>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</si>
  <si>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</si>
  <si>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</si>
  <si>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</si>
  <si>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</si>
  <si>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</si>
  <si>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</si>
  <si>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</si>
  <si>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</si>
  <si>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</si>
  <si>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</si>
  <si>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</si>
  <si>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</si>
  <si>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</si>
  <si>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</si>
  <si>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</si>
  <si>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</si>
  <si>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</si>
  <si>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</si>
  <si>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</si>
  <si>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</si>
  <si>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</si>
  <si>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</si>
  <si>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</si>
  <si>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</si>
  <si>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</si>
  <si>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</si>
  <si>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</si>
  <si>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</si>
  <si>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</si>
  <si>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</si>
  <si>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</si>
  <si>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</si>
  <si>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</si>
  <si>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</si>
  <si>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</si>
  <si>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</si>
  <si>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</si>
  <si>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</si>
  <si>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</si>
  <si>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</si>
  <si>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</si>
  <si>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</si>
  <si>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</si>
  <si>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</si>
  <si>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</si>
  <si>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</si>
  <si>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</si>
  <si>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</si>
  <si>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</si>
  <si>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</si>
  <si>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</si>
  <si>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</si>
  <si>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</si>
  <si>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</si>
  <si>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</si>
  <si>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</si>
  <si>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</si>
  <si>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</si>
  <si>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</si>
  <si>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</si>
  <si>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</si>
  <si>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</si>
  <si>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</si>
  <si>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</si>
  <si>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</si>
  <si>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</si>
  <si>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</si>
  <si>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</si>
  <si>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</si>
  <si>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</si>
  <si>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</si>
  <si>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</si>
  <si>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</si>
  <si>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</si>
  <si>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</si>
  <si>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</si>
  <si>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</si>
  <si>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</si>
  <si>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</si>
  <si>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</si>
  <si>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</si>
  <si>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</si>
  <si>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</si>
  <si>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</si>
  <si>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</si>
  <si>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</si>
  <si>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</si>
  <si>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</si>
  <si>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</si>
  <si>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</si>
  <si>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</si>
  <si>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</si>
  <si>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</si>
  <si>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</si>
  <si>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</si>
  <si>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</si>
  <si>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</si>
  <si>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</si>
  <si>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</si>
  <si>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</si>
  <si>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</si>
  <si>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</si>
  <si>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</si>
  <si>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</si>
  <si>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</si>
  <si>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</si>
  <si>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</si>
  <si>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</si>
  <si>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</si>
  <si>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</si>
  <si>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</si>
  <si>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</si>
  <si>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</si>
  <si>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</si>
  <si>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</si>
  <si>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</si>
  <si>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</si>
  <si>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</si>
  <si>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</si>
  <si>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</si>
  <si>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</si>
  <si>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</si>
  <si>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</si>
  <si>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</si>
  <si>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</si>
  <si>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</si>
  <si>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</si>
  <si>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</si>
  <si>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</si>
  <si>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</si>
  <si>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</si>
  <si>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</si>
  <si>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</si>
  <si>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</si>
  <si>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</si>
  <si>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</si>
  <si>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</si>
  <si>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</si>
  <si>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</si>
  <si>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</si>
  <si>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</si>
  <si>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</si>
  <si>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</si>
  <si>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</si>
  <si>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</si>
  <si>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</si>
  <si>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</si>
  <si>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</si>
  <si>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</si>
  <si>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</si>
  <si>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</si>
  <si>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</si>
  <si>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</si>
  <si>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</si>
  <si>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</si>
  <si>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</si>
  <si>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</si>
  <si>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</si>
  <si>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</si>
  <si>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</si>
  <si>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</si>
  <si>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</si>
  <si>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</si>
  <si>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</si>
  <si>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</si>
  <si>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</si>
  <si>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</si>
  <si>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</si>
  <si>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</si>
  <si>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</si>
  <si>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</si>
  <si>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</si>
  <si>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</si>
  <si>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</si>
  <si>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</si>
  <si>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</si>
  <si>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</si>
  <si>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</si>
  <si>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</si>
  <si>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</si>
  <si>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</si>
  <si>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</si>
  <si>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</si>
  <si>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</si>
  <si>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</si>
  <si>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</si>
  <si>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</si>
  <si>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</si>
  <si>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</si>
  <si>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</si>
  <si>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</si>
  <si>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</si>
  <si>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</si>
  <si>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</si>
  <si>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</si>
  <si>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</si>
  <si>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</si>
  <si>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</si>
  <si>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</si>
  <si>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</si>
  <si>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</si>
  <si>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</si>
  <si>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</si>
  <si>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</si>
  <si>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</si>
  <si>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</si>
  <si>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</si>
  <si>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</si>
  <si>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</si>
  <si>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</si>
  <si>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</si>
  <si>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</si>
  <si>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</si>
  <si>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</si>
  <si>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</si>
  <si>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</si>
  <si>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</si>
  <si>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</si>
  <si>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</si>
  <si>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</si>
  <si>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</si>
  <si>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</si>
  <si>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</si>
  <si>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</si>
  <si>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</si>
  <si>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</si>
  <si>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</si>
  <si>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</si>
  <si>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</si>
  <si>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</si>
  <si>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</si>
  <si>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</si>
  <si>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</si>
  <si>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</si>
  <si>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</si>
  <si>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</si>
  <si>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</si>
  <si>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</si>
  <si>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</si>
  <si>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</si>
  <si>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</si>
  <si>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</si>
  <si>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</si>
  <si>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</si>
  <si>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</si>
  <si>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</si>
  <si>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</si>
  <si>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</si>
  <si>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</si>
  <si>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</si>
  <si>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</si>
  <si>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</si>
  <si>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</si>
  <si>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</si>
  <si>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</si>
  <si>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</si>
  <si>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</si>
  <si>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</si>
  <si>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</si>
  <si>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</si>
  <si>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</si>
  <si>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</si>
  <si>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</si>
  <si>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</si>
  <si>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</si>
  <si>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</si>
  <si>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</si>
  <si>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</si>
  <si>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</si>
  <si>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</si>
  <si>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</si>
  <si>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</si>
  <si>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</si>
  <si>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</si>
  <si>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</si>
  <si>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</si>
  <si>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</si>
  <si>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</si>
  <si>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</si>
  <si>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</si>
  <si>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</si>
  <si>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</si>
  <si>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</si>
  <si>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</si>
  <si>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</si>
  <si>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</si>
  <si>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</si>
  <si>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</si>
  <si>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</si>
  <si>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</si>
  <si>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</si>
  <si>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</si>
  <si>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</si>
  <si>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</si>
  <si>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</si>
  <si>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</si>
  <si>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</si>
  <si>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</si>
  <si>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</si>
  <si>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</si>
  <si>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</si>
  <si>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</si>
  <si>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</si>
  <si>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</si>
  <si>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</si>
  <si>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</si>
  <si>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</si>
  <si>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</si>
  <si>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</si>
  <si>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</si>
  <si>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</si>
  <si>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</si>
  <si>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</si>
  <si>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</si>
  <si>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</si>
  <si>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</si>
  <si>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</si>
  <si>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</si>
  <si>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</si>
  <si>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</si>
  <si>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</si>
  <si>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</si>
  <si>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</si>
  <si>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</si>
  <si>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</si>
  <si>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</si>
  <si>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</si>
  <si>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</si>
  <si>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</si>
  <si>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</si>
  <si>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</si>
  <si>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</si>
  <si>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</si>
  <si>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</si>
  <si>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</si>
  <si>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</si>
  <si>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</si>
  <si>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</si>
  <si>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</si>
  <si>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</si>
  <si>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</si>
  <si>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</si>
  <si>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</si>
  <si>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</si>
  <si>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</si>
  <si>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</si>
  <si>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</si>
  <si>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</si>
  <si>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</si>
  <si>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</si>
  <si>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</si>
  <si>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</si>
  <si>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</si>
  <si>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</si>
  <si>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</si>
  <si>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</si>
  <si>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</si>
  <si>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</si>
  <si>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</si>
  <si>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</si>
  <si>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</si>
  <si>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</si>
  <si>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</si>
  <si>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</si>
  <si>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</si>
  <si>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</si>
  <si>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</si>
  <si>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</si>
  <si>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</si>
  <si>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</si>
  <si>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</si>
  <si>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</si>
  <si>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</si>
  <si>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</si>
  <si>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</si>
  <si>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</si>
  <si>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</si>
  <si>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</si>
  <si>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</si>
  <si>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</si>
  <si>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</si>
  <si>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</si>
  <si>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</si>
  <si>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</si>
  <si>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</si>
  <si>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</si>
  <si>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</si>
  <si>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</si>
  <si>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</si>
  <si>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</si>
  <si>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</si>
  <si>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</si>
  <si>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</si>
  <si>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</si>
  <si>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</si>
  <si>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</si>
  <si>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</si>
  <si>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</si>
  <si>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</si>
  <si>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</si>
  <si>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</si>
  <si>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</si>
  <si>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</si>
  <si>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</si>
  <si>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</si>
  <si>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</si>
  <si>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</si>
  <si>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</si>
  <si>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</si>
  <si>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</si>
  <si>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</si>
  <si>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</si>
  <si>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</si>
  <si>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</si>
  <si>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</si>
  <si>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</si>
  <si>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</si>
  <si>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</si>
  <si>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</si>
  <si>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</si>
  <si>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</si>
  <si>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</si>
  <si>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</si>
  <si>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</si>
  <si>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</si>
  <si>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</si>
  <si>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</si>
  <si>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</si>
  <si>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</si>
  <si>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</si>
  <si>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</si>
  <si>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</si>
  <si>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</si>
  <si>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</si>
  <si>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</si>
  <si>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</si>
  <si>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</si>
  <si>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</si>
  <si>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</si>
  <si>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</si>
  <si>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</si>
  <si>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</si>
  <si>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</si>
  <si>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</si>
  <si>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</si>
  <si>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</si>
  <si>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</si>
  <si>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</si>
  <si>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</si>
  <si>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</si>
  <si>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</si>
  <si>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</si>
  <si>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</si>
  <si>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</si>
  <si>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</si>
  <si>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</si>
  <si>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</si>
  <si>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</si>
  <si>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</si>
  <si>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</si>
  <si>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</si>
  <si>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</si>
  <si>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</si>
  <si>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</si>
  <si>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</si>
  <si>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</si>
  <si>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</si>
  <si>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</si>
  <si>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</si>
  <si>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</si>
  <si>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</si>
  <si>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</si>
  <si>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</si>
  <si>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</si>
  <si>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</si>
  <si>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</si>
  <si>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</si>
  <si>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</si>
  <si>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</si>
  <si>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</si>
  <si>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</si>
  <si>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</si>
  <si>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</si>
  <si>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</si>
  <si>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</si>
  <si>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</si>
  <si>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</si>
  <si>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</si>
  <si>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</si>
  <si>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</si>
  <si>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</si>
  <si>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</si>
  <si>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</si>
  <si>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</si>
  <si>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</si>
  <si>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</si>
  <si>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</si>
  <si>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</si>
  <si>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</si>
  <si>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</si>
  <si>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</si>
  <si>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</si>
  <si>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</si>
  <si>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</si>
  <si>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</si>
  <si>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</si>
  <si>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</si>
  <si>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</si>
  <si>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</si>
  <si>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</si>
  <si>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</si>
  <si>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</si>
  <si>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</si>
  <si>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</si>
  <si>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</si>
  <si>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</si>
  <si>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</si>
  <si>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</si>
  <si>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</si>
  <si>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</si>
  <si>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</si>
  <si>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</si>
  <si>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</si>
  <si>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</si>
  <si>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</si>
  <si>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</si>
  <si>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</si>
  <si>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</si>
  <si>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</si>
  <si>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</si>
  <si>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</si>
  <si>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</si>
  <si>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</si>
  <si>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</si>
  <si>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</si>
  <si>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</si>
  <si>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</si>
  <si>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</si>
  <si>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</si>
  <si>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</si>
  <si>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</si>
  <si>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</si>
  <si>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</si>
  <si>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</si>
  <si>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</si>
  <si>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</si>
  <si>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</si>
  <si>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</si>
  <si>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</si>
  <si>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</si>
  <si>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</si>
  <si>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</si>
  <si>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</si>
  <si>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</si>
  <si>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</si>
  <si>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</si>
  <si>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</si>
  <si>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</si>
  <si>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</si>
  <si>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</si>
  <si>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</si>
  <si>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</si>
  <si>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</si>
  <si>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</si>
  <si>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</si>
  <si>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</si>
  <si>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</si>
  <si>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</si>
  <si>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</si>
  <si>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</si>
  <si>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</si>
  <si>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</si>
  <si>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</si>
  <si>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</si>
  <si>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</si>
  <si>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</si>
  <si>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</si>
  <si>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</si>
  <si>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</si>
  <si>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</si>
  <si>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</si>
  <si>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</si>
  <si>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</si>
  <si>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</si>
  <si>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</si>
  <si>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</si>
  <si>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</si>
  <si>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</si>
  <si>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</si>
  <si>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</si>
  <si>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</si>
  <si>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</si>
  <si>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</si>
  <si>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</si>
  <si>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</si>
  <si>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</si>
  <si>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</si>
  <si>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</si>
  <si>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</si>
  <si>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</si>
  <si>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</si>
  <si>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</si>
  <si>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</si>
  <si>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</si>
  <si>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</si>
  <si>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</si>
  <si>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</si>
  <si>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</si>
  <si>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</si>
  <si>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</si>
  <si>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</si>
  <si>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</si>
  <si>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</si>
  <si>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</si>
  <si>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</si>
  <si>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</si>
  <si>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</si>
  <si>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</si>
  <si>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</si>
  <si>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</si>
  <si>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</si>
  <si>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</si>
  <si>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</si>
  <si>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</si>
  <si>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</si>
  <si>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</si>
  <si>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</si>
  <si>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</si>
  <si>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</si>
  <si>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</si>
  <si>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</si>
  <si>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</si>
  <si>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</si>
  <si>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</si>
  <si>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</si>
  <si>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</si>
  <si>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</si>
  <si>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</si>
  <si>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</si>
  <si>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</si>
  <si>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</si>
  <si>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</si>
  <si>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</si>
  <si>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</si>
  <si>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</si>
  <si>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</si>
  <si>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</si>
  <si>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</si>
  <si>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</si>
  <si>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</si>
  <si>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</si>
  <si>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</si>
  <si>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</si>
  <si>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</si>
  <si>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</si>
  <si>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</si>
  <si>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</si>
  <si>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</si>
  <si>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</si>
  <si>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</si>
  <si>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</si>
  <si>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</si>
  <si>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</si>
  <si>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</si>
  <si>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</si>
  <si>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</si>
  <si>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</si>
  <si>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</si>
  <si>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</si>
  <si>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</si>
  <si>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</si>
  <si>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</si>
  <si>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</si>
  <si>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</si>
  <si>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</si>
  <si>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</si>
  <si>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</si>
  <si>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</si>
  <si>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</si>
  <si>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</si>
  <si>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</si>
  <si>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</si>
  <si>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</si>
  <si>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</si>
  <si>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</si>
  <si>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</si>
  <si>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</si>
  <si>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</si>
  <si>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</si>
  <si>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</si>
  <si>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</si>
  <si>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</si>
  <si>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</si>
  <si>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</si>
  <si>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</si>
  <si>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</si>
  <si>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</si>
  <si>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</si>
  <si>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</si>
  <si>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</si>
  <si>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</si>
  <si>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</si>
  <si>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</si>
  <si>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</si>
  <si>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</si>
  <si>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</si>
  <si>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</si>
  <si>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</si>
  <si>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</si>
  <si>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</si>
  <si>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</si>
  <si>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</si>
  <si>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</si>
  <si>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</si>
  <si>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</si>
  <si>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</si>
  <si>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</si>
  <si>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</si>
  <si>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</si>
  <si>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</si>
  <si>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</si>
  <si>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</si>
  <si>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</si>
  <si>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</si>
  <si>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</si>
  <si>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</si>
  <si>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</si>
  <si>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</si>
  <si>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</si>
  <si>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</si>
  <si>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</si>
  <si>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</si>
  <si>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</si>
  <si>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</si>
  <si>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</si>
  <si>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</si>
  <si>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</si>
  <si>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</si>
  <si>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</si>
  <si>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</si>
  <si>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</si>
  <si>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</si>
  <si>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</si>
  <si>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</si>
  <si>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</si>
  <si>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</si>
  <si>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</si>
  <si>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</si>
  <si>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</si>
  <si>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</si>
  <si>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</si>
  <si>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</si>
  <si>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</si>
  <si>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</si>
  <si>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</si>
  <si>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</si>
  <si>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</si>
  <si>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</si>
  <si>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</si>
  <si>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</si>
  <si>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</si>
  <si>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</si>
  <si>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</si>
  <si>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</si>
  <si>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</si>
  <si>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</si>
  <si>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</si>
  <si>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</si>
  <si>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</si>
  <si>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</si>
  <si>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</si>
  <si>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</si>
  <si>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</si>
  <si>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</si>
  <si>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</si>
  <si>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</si>
  <si>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</si>
  <si>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</si>
  <si>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</si>
  <si>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</si>
  <si>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</si>
  <si>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</si>
  <si>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</si>
  <si>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</si>
  <si>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</si>
  <si>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</si>
  <si>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</si>
  <si>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</si>
  <si>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</si>
  <si>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</si>
  <si>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</si>
  <si>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</si>
  <si>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</si>
  <si>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</si>
  <si>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</si>
  <si>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</si>
  <si>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</si>
  <si>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</si>
  <si>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</si>
  <si>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</si>
  <si>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</si>
  <si>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</si>
  <si>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</si>
  <si>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</si>
  <si>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</si>
  <si>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</si>
  <si>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</si>
  <si>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</si>
  <si>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</si>
  <si>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</si>
  <si>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</si>
  <si>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</si>
  <si>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</si>
  <si>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</si>
  <si>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</si>
  <si>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</si>
  <si>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</si>
  <si>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</si>
  <si>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</si>
  <si>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</si>
  <si>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</si>
  <si>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</si>
  <si>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</si>
  <si>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</si>
  <si>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</si>
  <si>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</si>
  <si>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</si>
  <si>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</si>
  <si>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</si>
  <si>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</si>
  <si>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</si>
  <si>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</si>
  <si>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</si>
  <si>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</si>
  <si>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</si>
  <si>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</si>
  <si>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</si>
  <si>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</si>
  <si>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</si>
  <si>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</si>
  <si>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</si>
  <si>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</si>
  <si>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</si>
  <si>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</si>
  <si>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</si>
  <si>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</si>
  <si>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</si>
  <si>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</si>
  <si>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</si>
  <si>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</si>
  <si>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</si>
  <si>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</si>
  <si>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</si>
  <si>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</si>
  <si>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</si>
  <si>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</si>
  <si>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</si>
  <si>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</si>
  <si>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</si>
  <si>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</si>
  <si>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</si>
  <si>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</si>
  <si>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</si>
  <si>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</si>
  <si>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</si>
  <si>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</si>
  <si>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</si>
  <si>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</si>
  <si>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</si>
  <si>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</si>
  <si>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</si>
  <si>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</si>
  <si>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</si>
  <si>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</si>
  <si>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</si>
  <si>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</si>
  <si>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</si>
  <si>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</si>
  <si>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</si>
  <si>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</si>
  <si>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</si>
  <si>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</si>
  <si>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</si>
  <si>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</si>
  <si>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</si>
  <si>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</si>
  <si>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</si>
  <si>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</si>
  <si>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</si>
  <si>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</si>
  <si>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</si>
  <si>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</si>
  <si>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</si>
  <si>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</si>
  <si>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</si>
  <si>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</si>
  <si>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</si>
  <si>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</si>
  <si>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</si>
  <si>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</si>
  <si>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</si>
  <si>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</si>
  <si>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</si>
  <si>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</si>
  <si>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</si>
  <si>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</si>
  <si>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</si>
  <si>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</si>
  <si>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</si>
  <si>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</si>
  <si>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</si>
  <si>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</si>
  <si>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</si>
  <si>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</si>
  <si>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</si>
  <si>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</si>
  <si>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</si>
  <si>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</si>
  <si>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</si>
  <si>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</si>
  <si>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</si>
  <si>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</si>
  <si>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</si>
  <si>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</si>
  <si>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</si>
  <si>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</si>
  <si>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</si>
  <si>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</si>
  <si>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</si>
  <si>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</si>
  <si>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</si>
  <si>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</si>
  <si>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</si>
  <si>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</si>
  <si>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</si>
  <si>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</si>
  <si>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</si>
  <si>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</si>
  <si>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</si>
  <si>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</si>
  <si>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</si>
  <si>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</si>
  <si>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</si>
  <si>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</si>
  <si>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</si>
  <si>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</si>
  <si>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</si>
  <si>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</si>
  <si>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</si>
  <si>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</si>
  <si>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</si>
  <si>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</si>
  <si>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</si>
  <si>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</si>
  <si>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</si>
  <si>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</si>
  <si>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</si>
  <si>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</si>
  <si>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</si>
  <si>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</si>
  <si>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</si>
  <si>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</si>
  <si>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</si>
  <si>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</si>
  <si>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</si>
  <si>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</si>
  <si>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</si>
  <si>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</si>
  <si>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</si>
  <si>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</si>
  <si>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</si>
  <si>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</si>
  <si>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</si>
  <si>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</si>
  <si>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</si>
  <si>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</si>
  <si>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</si>
  <si>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</si>
  <si>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</si>
  <si>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</si>
  <si>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</si>
  <si>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</si>
  <si>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</si>
  <si>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</si>
  <si>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</si>
  <si>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</si>
  <si>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</si>
  <si>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</si>
  <si>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</si>
  <si>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</si>
  <si>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</si>
  <si>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</si>
  <si>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</si>
  <si>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</si>
  <si>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</si>
  <si>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</si>
  <si>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</si>
  <si>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</si>
  <si>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</si>
  <si>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</si>
  <si>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</si>
  <si>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</si>
  <si>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</si>
  <si>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</si>
  <si>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</si>
  <si>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</si>
  <si>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</si>
  <si>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</si>
  <si>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</si>
  <si>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</si>
  <si>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</si>
  <si>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</si>
  <si>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</si>
  <si>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</si>
  <si>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</si>
  <si>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</si>
  <si>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</si>
  <si>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</si>
  <si>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</si>
  <si>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</si>
  <si>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</si>
  <si>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</si>
  <si>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</si>
  <si>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</si>
  <si>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</si>
  <si>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</si>
  <si>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</si>
  <si>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</si>
  <si>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</si>
  <si>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</si>
  <si>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</si>
  <si>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</si>
  <si>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</si>
  <si>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</si>
  <si>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</si>
  <si>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</si>
  <si>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</si>
  <si>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</si>
  <si>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</si>
  <si>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</si>
  <si>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</si>
  <si>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</si>
  <si>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</si>
  <si>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</si>
  <si>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</si>
  <si>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</si>
  <si>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</si>
  <si>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</si>
  <si>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</si>
  <si>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</si>
  <si>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</si>
  <si>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</si>
  <si>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</si>
  <si>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</si>
  <si>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</si>
  <si>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</si>
  <si>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</si>
  <si>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</si>
  <si>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</si>
  <si>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</si>
  <si>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</si>
  <si>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</si>
  <si>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</si>
  <si>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</si>
  <si>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</si>
  <si>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</si>
  <si>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</si>
  <si>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</si>
  <si>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</si>
  <si>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</si>
  <si>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</si>
  <si>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</si>
  <si>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</si>
  <si>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</si>
  <si>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</si>
  <si>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</si>
  <si>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</si>
  <si>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</si>
  <si>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</si>
  <si>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</si>
  <si>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</si>
  <si>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</si>
  <si>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</si>
  <si>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</si>
  <si>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</si>
  <si>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</si>
  <si>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</si>
  <si>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</si>
  <si>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</si>
  <si>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</si>
  <si>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</si>
  <si>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</si>
  <si>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</si>
  <si>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</si>
  <si>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</si>
  <si>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</si>
  <si>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</si>
  <si>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</si>
  <si>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</si>
  <si>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</si>
  <si>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</si>
  <si>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</si>
  <si>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</si>
  <si>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</si>
  <si>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</si>
  <si>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</si>
  <si>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</si>
  <si>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</si>
  <si>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</si>
  <si>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</si>
  <si>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</si>
  <si>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</si>
  <si>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</si>
  <si>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</si>
  <si>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</si>
  <si>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</si>
  <si>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</si>
  <si>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</si>
  <si>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</si>
  <si>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</si>
  <si>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</si>
  <si>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</si>
  <si>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</si>
  <si>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</si>
  <si>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</si>
  <si>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</si>
  <si>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</si>
  <si>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</si>
  <si>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</si>
  <si>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</si>
  <si>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</si>
  <si>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</si>
  <si>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</si>
  <si>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</si>
  <si>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</si>
  <si>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</si>
  <si>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</si>
  <si>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</si>
  <si>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</si>
  <si>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</si>
  <si>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</si>
  <si>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</si>
  <si>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</si>
  <si>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</si>
  <si>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</si>
  <si>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</si>
  <si>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</si>
  <si>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</si>
  <si>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</si>
  <si>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</si>
  <si>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</si>
  <si>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</si>
  <si>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</si>
  <si>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</si>
  <si>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</si>
  <si>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</si>
  <si>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</si>
  <si>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</si>
  <si>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</si>
  <si>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</si>
  <si>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</si>
  <si>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</si>
  <si>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</si>
  <si>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</si>
  <si>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</si>
  <si>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</si>
  <si>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</si>
  <si>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</si>
  <si>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</si>
  <si>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</si>
  <si>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</si>
  <si>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</si>
  <si>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</si>
  <si>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</si>
  <si>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</si>
  <si>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</si>
  <si>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</si>
  <si>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</si>
  <si>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</si>
  <si>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</si>
  <si>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</si>
  <si>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</si>
  <si>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</si>
  <si>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</si>
  <si>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</si>
  <si>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</si>
  <si>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</si>
  <si>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</si>
  <si>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</si>
  <si>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</si>
  <si>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</si>
  <si>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</si>
  <si>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</si>
  <si>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</si>
  <si>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</si>
  <si>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</si>
  <si>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</si>
  <si>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</si>
  <si>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</si>
  <si>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</si>
  <si>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</si>
  <si>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</si>
  <si>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</si>
  <si>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</si>
  <si>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</si>
  <si>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</si>
  <si>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</si>
  <si>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</si>
  <si>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</si>
  <si>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</si>
  <si>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</si>
  <si>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</si>
  <si>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</si>
  <si>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</si>
  <si>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</si>
  <si>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</si>
  <si>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</si>
  <si>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</si>
  <si>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</si>
  <si>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</si>
  <si>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</si>
  <si>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</si>
  <si>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</si>
  <si>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</si>
  <si>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</si>
  <si>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</si>
  <si>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</si>
  <si>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</si>
  <si>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</si>
  <si>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</si>
  <si>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</si>
  <si>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</si>
  <si>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</si>
  <si>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</si>
  <si>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</si>
  <si>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</si>
  <si>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</si>
  <si>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</si>
  <si>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</si>
  <si>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</si>
  <si>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</si>
  <si>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</si>
  <si>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</si>
  <si>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</si>
  <si>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</si>
  <si>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</si>
  <si>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</si>
  <si>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</si>
  <si>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</si>
  <si>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</si>
  <si>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</si>
  <si>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</si>
  <si>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</si>
  <si>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</si>
  <si>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</si>
  <si>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</si>
  <si>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</si>
  <si>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</si>
  <si>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</si>
  <si>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</si>
  <si>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</si>
  <si>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</si>
  <si>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</si>
  <si>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</si>
  <si>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</si>
  <si>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</si>
  <si>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</si>
  <si>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</si>
  <si>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</si>
  <si>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</si>
  <si>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</si>
  <si>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</si>
  <si>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</si>
  <si>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</si>
  <si>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</si>
  <si>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</si>
  <si>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</si>
  <si>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</si>
  <si>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</si>
  <si>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</si>
  <si>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</si>
  <si>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</si>
  <si>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</si>
  <si>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</si>
  <si>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</si>
  <si>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</si>
  <si>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</si>
  <si>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</si>
  <si>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</si>
  <si>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</si>
  <si>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</si>
  <si>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</si>
  <si>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</si>
  <si>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</si>
  <si>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</si>
  <si>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</si>
  <si>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</si>
  <si>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</si>
  <si>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</si>
  <si>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</si>
  <si>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</si>
  <si>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</si>
  <si>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</si>
  <si>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</si>
  <si>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</si>
  <si>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</si>
  <si>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</si>
  <si>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</si>
  <si>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</si>
  <si>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</si>
  <si>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</si>
  <si>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</si>
  <si>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</si>
  <si>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</si>
  <si>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</si>
  <si>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</si>
  <si>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</si>
  <si>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</si>
  <si>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</si>
  <si>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</si>
  <si>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</si>
  <si>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</si>
  <si>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</si>
  <si>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</si>
  <si>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</si>
  <si>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</si>
  <si>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</si>
  <si>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</si>
  <si>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</si>
  <si>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</si>
  <si>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</si>
  <si>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</si>
  <si>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</si>
  <si>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</si>
  <si>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</si>
  <si>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</si>
  <si>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</si>
  <si>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</si>
  <si>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</si>
  <si>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</si>
  <si>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</si>
  <si>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</si>
  <si>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</si>
  <si>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</si>
  <si>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</si>
  <si>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</si>
  <si>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</si>
  <si>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</si>
  <si>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</si>
  <si>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</si>
  <si>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</si>
  <si>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</si>
  <si>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</si>
  <si>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</si>
  <si>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</si>
  <si>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</si>
  <si>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</si>
  <si>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</si>
  <si>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</si>
  <si>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</si>
  <si>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</si>
  <si>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</si>
  <si>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</si>
  <si>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</si>
  <si>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</si>
  <si>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</si>
  <si>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</si>
  <si>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</si>
  <si>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</si>
  <si>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</si>
  <si>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</si>
  <si>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</si>
  <si>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</si>
  <si>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</si>
  <si>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</si>
  <si>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</si>
  <si>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</si>
  <si>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</si>
  <si>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</si>
  <si>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</si>
  <si>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</si>
  <si>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</si>
  <si>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</si>
  <si>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</si>
  <si>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</si>
  <si>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</si>
  <si>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</si>
  <si>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</si>
  <si>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</si>
  <si>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</si>
  <si>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</si>
  <si>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</si>
  <si>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</si>
  <si>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</si>
  <si>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</si>
  <si>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</si>
  <si>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</si>
  <si>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</si>
  <si>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</si>
  <si>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</si>
  <si>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</si>
  <si>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</si>
  <si>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</si>
  <si>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</si>
  <si>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</si>
  <si>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</si>
  <si>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</si>
  <si>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</si>
  <si>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</si>
  <si>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</si>
  <si>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</si>
  <si>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</si>
  <si>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</si>
  <si>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</si>
  <si>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</si>
  <si>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</si>
  <si>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</si>
  <si>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</si>
  <si>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</si>
  <si>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</si>
  <si>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</si>
  <si>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</si>
  <si>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</si>
  <si>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</si>
  <si>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</si>
  <si>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</si>
  <si>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</si>
  <si>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</si>
  <si>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</si>
  <si>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</si>
  <si>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</si>
  <si>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</si>
  <si>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</si>
  <si>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</si>
  <si>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</si>
  <si>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</si>
  <si>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</si>
  <si>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</si>
  <si>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</si>
  <si>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</si>
  <si>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</si>
  <si>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</si>
  <si>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</si>
  <si>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</si>
  <si>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</si>
  <si>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</si>
  <si>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</si>
  <si>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</si>
  <si>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</si>
  <si>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</si>
  <si>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</si>
  <si>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</si>
  <si>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</si>
  <si>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</si>
  <si>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</si>
  <si>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</si>
  <si>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</si>
  <si>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</si>
  <si>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</si>
  <si>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</si>
  <si>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</si>
  <si>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</si>
  <si>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</si>
  <si>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</si>
  <si>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</si>
  <si>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</si>
  <si>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</si>
  <si>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</si>
  <si>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</si>
  <si>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</si>
  <si>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</si>
  <si>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</si>
  <si>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</si>
  <si>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</si>
  <si>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</si>
  <si>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</si>
  <si>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</si>
  <si>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</si>
  <si>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</si>
  <si>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</si>
  <si>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</si>
  <si>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</si>
  <si>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</si>
  <si>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</si>
  <si>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</si>
  <si>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</si>
  <si>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</si>
  <si>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</si>
  <si>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</si>
  <si>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</si>
  <si>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</si>
  <si>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</si>
  <si>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</si>
  <si>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</si>
  <si>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</si>
  <si>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</si>
  <si>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</si>
  <si>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</si>
  <si>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</si>
  <si>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</si>
  <si>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</si>
  <si>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</si>
  <si>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</si>
  <si>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</si>
  <si>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</si>
  <si>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</si>
  <si>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</si>
  <si>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</si>
  <si>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</si>
  <si>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</si>
  <si>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</si>
  <si>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</si>
  <si>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</si>
  <si>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</si>
  <si>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</si>
  <si>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</si>
  <si>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</si>
  <si>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</si>
  <si>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</si>
  <si>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</si>
  <si>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</si>
  <si>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</si>
  <si>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</si>
  <si>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</si>
  <si>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</si>
  <si>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</si>
  <si>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</si>
  <si>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</si>
  <si>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</si>
  <si>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</si>
  <si>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</si>
  <si>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</si>
  <si>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</si>
  <si>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</si>
  <si>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</si>
  <si>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</si>
  <si>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</si>
  <si>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</si>
  <si>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</si>
  <si>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</si>
  <si>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</si>
  <si>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</si>
  <si>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</si>
  <si>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</si>
  <si>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</si>
  <si>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</si>
  <si>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</si>
  <si>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</si>
  <si>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</si>
  <si>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</si>
  <si>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</si>
  <si>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</si>
  <si>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</si>
  <si>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</si>
  <si>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</si>
  <si>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</si>
  <si>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</si>
  <si>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</si>
  <si>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</si>
  <si>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</si>
  <si>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</si>
  <si>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</si>
  <si>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</si>
  <si>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</si>
  <si>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</si>
  <si>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</si>
  <si>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</si>
  <si>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</si>
  <si>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</si>
  <si>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</si>
  <si>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</si>
  <si>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</si>
  <si>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</si>
  <si>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</si>
  <si>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</si>
  <si>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</si>
  <si>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</si>
  <si>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</si>
  <si>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</si>
  <si>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</si>
  <si>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</si>
  <si>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</si>
  <si>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</si>
  <si>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</si>
  <si>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</si>
  <si>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</si>
  <si>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</si>
  <si>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</si>
  <si>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</si>
  <si>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</si>
  <si>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</si>
  <si>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</si>
  <si>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</si>
  <si>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</si>
  <si>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</si>
  <si>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</si>
  <si>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</si>
  <si>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</si>
  <si>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</si>
  <si>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</si>
  <si>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</si>
  <si>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</si>
  <si>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</si>
  <si>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</si>
  <si>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</si>
  <si>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</si>
  <si>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</si>
  <si>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</si>
  <si>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</si>
  <si>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</si>
  <si>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</si>
  <si>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</si>
  <si>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</si>
  <si>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</si>
  <si>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</si>
  <si>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</si>
  <si>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</si>
  <si>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</si>
  <si>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</si>
  <si>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</si>
  <si>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</si>
  <si>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</si>
  <si>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</si>
  <si>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</si>
  <si>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</si>
  <si>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</si>
  <si>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</si>
  <si>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</si>
  <si>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</si>
  <si>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</si>
  <si>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</si>
  <si>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</si>
  <si>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</si>
  <si>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</si>
  <si>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</si>
  <si>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</si>
  <si>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</si>
  <si>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</si>
  <si>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</si>
  <si>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</si>
  <si>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</si>
  <si>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</si>
  <si>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</si>
  <si>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</si>
  <si>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</si>
  <si>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</si>
  <si>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</si>
  <si>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</si>
  <si>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</si>
  <si>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</si>
  <si>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</si>
  <si>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</si>
  <si>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</si>
  <si>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</si>
  <si>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</si>
  <si>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</si>
  <si>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</si>
  <si>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</si>
  <si>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</si>
  <si>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</si>
  <si>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</si>
  <si>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</si>
  <si>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</si>
  <si>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</si>
  <si>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</si>
  <si>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</si>
  <si>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</si>
  <si>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</si>
  <si>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</si>
  <si>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</si>
  <si>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</si>
  <si>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</si>
  <si>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</si>
  <si>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</si>
  <si>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</si>
  <si>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</si>
  <si>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</si>
  <si>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</si>
  <si>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</si>
  <si>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</si>
  <si>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</si>
  <si>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</si>
  <si>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</si>
  <si>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</si>
  <si>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</si>
  <si>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</si>
  <si>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</si>
  <si>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</si>
  <si>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</si>
  <si>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</si>
  <si>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</si>
  <si>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</si>
  <si>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</si>
  <si>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</si>
  <si>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</si>
  <si>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</si>
  <si>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</si>
  <si>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</si>
  <si>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</si>
  <si>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</si>
  <si>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</si>
  <si>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</si>
  <si>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</si>
  <si>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</si>
  <si>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</si>
  <si>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</si>
  <si>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</si>
  <si>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</si>
  <si>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</si>
  <si>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</si>
  <si>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</si>
  <si>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</si>
  <si>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</si>
  <si>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</si>
  <si>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</si>
  <si>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</si>
  <si>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</si>
  <si>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</si>
  <si>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</si>
  <si>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</si>
  <si>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</si>
  <si>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</si>
  <si>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</si>
  <si>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</si>
  <si>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</si>
  <si>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</si>
  <si>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</si>
  <si>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</si>
  <si>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</si>
  <si>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</si>
  <si>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</si>
  <si>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</si>
  <si>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</si>
  <si>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</si>
  <si>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</si>
  <si>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</si>
  <si>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</si>
  <si>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</si>
  <si>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</si>
  <si>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</si>
  <si>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</si>
  <si>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</si>
  <si>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</si>
  <si>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</si>
  <si>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</si>
  <si>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</si>
  <si>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</si>
  <si>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</si>
  <si>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</si>
  <si>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</si>
  <si>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</si>
  <si>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</si>
  <si>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</si>
  <si>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</si>
  <si>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</si>
  <si>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</si>
  <si>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</si>
  <si>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</si>
  <si>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</si>
  <si>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</si>
  <si>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</si>
  <si>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</si>
  <si>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</si>
  <si>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</si>
  <si>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</si>
  <si>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</si>
  <si>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</si>
  <si>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</si>
  <si>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</si>
  <si>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</si>
  <si>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</si>
  <si>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</si>
  <si>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</si>
  <si>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</si>
  <si>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</si>
  <si>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</si>
  <si>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</si>
  <si>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</si>
  <si>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</si>
  <si>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</si>
  <si>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</si>
  <si>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</si>
  <si>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</si>
  <si>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</si>
  <si>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</si>
  <si>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</si>
  <si>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</si>
  <si>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</si>
  <si>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</si>
  <si>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</si>
  <si>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</si>
  <si>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</si>
  <si>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</si>
  <si>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</si>
  <si>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</si>
  <si>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</si>
  <si>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</si>
  <si>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</si>
  <si>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</si>
  <si>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</si>
  <si>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</si>
  <si>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</si>
  <si>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</si>
  <si>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</si>
  <si>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</si>
  <si>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</si>
  <si>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</si>
  <si>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</si>
  <si>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</si>
  <si>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</si>
  <si>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</si>
  <si>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</si>
  <si>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</si>
  <si>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</si>
  <si>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</si>
  <si>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</si>
  <si>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</si>
  <si>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</si>
  <si>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</si>
  <si>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</si>
  <si>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</si>
  <si>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</si>
  <si>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</si>
  <si>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</si>
  <si>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</si>
  <si>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</si>
  <si>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</si>
  <si>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</si>
  <si>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</si>
  <si>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</si>
  <si>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</si>
  <si>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</si>
  <si>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</si>
  <si>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</si>
  <si>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</si>
  <si>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</si>
  <si>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</si>
  <si>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</si>
  <si>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</si>
  <si>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</si>
  <si>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</si>
  <si>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</si>
  <si>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</si>
  <si>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</si>
  <si>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</si>
  <si>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</si>
  <si>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</si>
  <si>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</si>
  <si>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</si>
  <si>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</si>
  <si>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</si>
  <si>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</si>
  <si>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</si>
  <si>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</si>
  <si>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</si>
  <si>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</si>
  <si>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</si>
  <si>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</si>
  <si>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</si>
  <si>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</si>
  <si>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</si>
  <si>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</si>
  <si>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</si>
  <si>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</si>
  <si>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</si>
  <si>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</si>
  <si>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</si>
  <si>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</si>
  <si>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</si>
  <si>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</si>
  <si>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</si>
  <si>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</si>
  <si>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</si>
  <si>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</si>
  <si>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</si>
  <si>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</si>
  <si>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</si>
  <si>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</si>
  <si>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</si>
  <si>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</si>
  <si>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</si>
  <si>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</si>
  <si>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</si>
  <si>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</si>
  <si>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</si>
  <si>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</si>
  <si>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</si>
  <si>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</si>
  <si>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</si>
  <si>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</si>
  <si>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</si>
  <si>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</si>
  <si>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</si>
  <si>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</si>
  <si>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</si>
  <si>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</si>
  <si>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</si>
  <si>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</si>
  <si>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</si>
  <si>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</si>
  <si>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</si>
  <si>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</si>
  <si>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</si>
  <si>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</si>
  <si>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</si>
  <si>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</si>
  <si>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</si>
  <si>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</si>
  <si>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</si>
  <si>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</si>
  <si>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</si>
  <si>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</si>
  <si>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</si>
  <si>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</si>
  <si>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</si>
  <si>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</si>
  <si>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</si>
  <si>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</si>
  <si>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</si>
  <si>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</si>
  <si>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</si>
  <si>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</si>
  <si>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</si>
  <si>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</si>
  <si>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</si>
  <si>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</si>
  <si>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</si>
  <si>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</si>
  <si>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</si>
  <si>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</si>
  <si>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</si>
  <si>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</si>
  <si>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</si>
  <si>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</si>
  <si>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</si>
  <si>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</si>
  <si>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</si>
  <si>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</si>
  <si>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</si>
  <si>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</si>
  <si>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</si>
  <si>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</si>
  <si>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</si>
  <si>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</si>
  <si>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</si>
  <si>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</si>
  <si>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</si>
  <si>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</si>
  <si>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</si>
  <si>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</si>
  <si>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</si>
  <si>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</si>
  <si>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</si>
  <si>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</si>
  <si>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</si>
  <si>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</si>
  <si>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</si>
  <si>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</si>
  <si>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</si>
  <si>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</si>
  <si>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</si>
  <si>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</si>
  <si>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</si>
  <si>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</si>
  <si>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</si>
  <si>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</si>
  <si>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</si>
  <si>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</si>
  <si>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</si>
  <si>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</si>
  <si>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</si>
  <si>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</si>
  <si>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</si>
  <si>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</si>
  <si>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</si>
  <si>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</si>
  <si>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</si>
  <si>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</si>
  <si>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</si>
  <si>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</si>
  <si>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</si>
  <si>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</si>
  <si>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</si>
  <si>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</si>
  <si>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</si>
  <si>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</si>
  <si>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</si>
  <si>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</si>
  <si>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</si>
  <si>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</si>
  <si>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</si>
  <si>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</si>
  <si>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</si>
  <si>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</si>
  <si>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</si>
  <si>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</si>
  <si>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</si>
  <si>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</si>
  <si>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</si>
  <si>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</si>
  <si>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</si>
  <si>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</si>
  <si>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</si>
  <si>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</si>
  <si>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</si>
  <si>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</si>
  <si>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</si>
  <si>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</si>
  <si>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</si>
  <si>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</si>
  <si>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</si>
  <si>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</si>
  <si>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</si>
  <si>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</si>
  <si>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</si>
  <si>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</si>
  <si>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</si>
  <si>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</si>
  <si>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</si>
  <si>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</si>
  <si>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</si>
  <si>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</si>
  <si>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</si>
  <si>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</si>
  <si>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</si>
  <si>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</si>
  <si>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</si>
  <si>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</si>
  <si>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</si>
  <si>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</si>
  <si>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</si>
  <si>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</si>
  <si>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</si>
  <si>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</si>
  <si>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</si>
  <si>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</si>
  <si>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</si>
  <si>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</si>
  <si>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</si>
  <si>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</si>
  <si>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</si>
  <si>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</si>
  <si>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</si>
  <si>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</si>
  <si>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</si>
  <si>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</si>
  <si>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</si>
  <si>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</si>
  <si>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</si>
  <si>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</si>
  <si>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</si>
  <si>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</si>
  <si>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</si>
  <si>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</si>
  <si>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</si>
  <si>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</si>
  <si>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</si>
  <si>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</si>
  <si>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</si>
  <si>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</si>
  <si>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</si>
  <si>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</si>
  <si>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</si>
  <si>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</si>
  <si>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</si>
  <si>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</si>
  <si>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</si>
  <si>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</si>
  <si>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</si>
  <si>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</si>
  <si>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</si>
  <si>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</si>
  <si>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</si>
  <si>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</si>
  <si>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</si>
  <si>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</si>
  <si>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</si>
  <si>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</si>
  <si>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</si>
  <si>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</si>
  <si>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</si>
  <si>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</si>
  <si>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</si>
  <si>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</si>
  <si>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</si>
  <si>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</si>
  <si>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</si>
  <si>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</si>
  <si>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</si>
  <si>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</si>
  <si>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</si>
  <si>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</si>
  <si>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</si>
  <si>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</si>
  <si>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</si>
  <si>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</si>
  <si>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</si>
  <si>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</si>
  <si>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</si>
  <si>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</si>
  <si>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</si>
  <si>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</si>
  <si>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</si>
  <si>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</si>
  <si>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</si>
  <si>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</si>
  <si>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</si>
  <si>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</si>
  <si>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</si>
  <si>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</si>
  <si>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</si>
  <si>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</si>
  <si>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</si>
  <si>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</si>
  <si>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</si>
  <si>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</si>
  <si>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</si>
  <si>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</si>
  <si>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</si>
  <si>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</si>
  <si>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</si>
  <si>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</si>
  <si>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</si>
  <si>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</si>
  <si>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</si>
  <si>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</si>
  <si>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</si>
  <si>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</si>
  <si>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</si>
  <si>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</si>
  <si>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</si>
  <si>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</si>
  <si>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</si>
  <si>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</si>
  <si>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</si>
  <si>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</si>
  <si>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</si>
  <si>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</si>
  <si>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</si>
  <si>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</si>
  <si>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</si>
  <si>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</si>
  <si>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</si>
  <si>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</si>
  <si>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</si>
  <si>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</si>
  <si>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</si>
  <si>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</si>
  <si>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</si>
  <si>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</si>
  <si>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</si>
  <si>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</si>
  <si>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</si>
  <si>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</si>
  <si>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</si>
  <si>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</si>
  <si>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</si>
  <si>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</si>
  <si>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</si>
  <si>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</si>
  <si>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</si>
  <si>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</si>
  <si>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</si>
  <si>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</si>
  <si>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</si>
  <si>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</si>
  <si>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</si>
  <si>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</si>
  <si>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</si>
  <si>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</si>
  <si>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</si>
  <si>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</si>
  <si>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</si>
  <si>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</si>
  <si>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</si>
  <si>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</si>
  <si>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</si>
  <si>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</si>
  <si>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</si>
  <si>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</si>
  <si>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</si>
  <si>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</si>
  <si>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</si>
  <si>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</si>
  <si>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</si>
  <si>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</si>
  <si>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</si>
  <si>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</si>
  <si>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</si>
  <si>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</si>
  <si>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</si>
  <si>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</si>
  <si>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</si>
  <si>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</si>
  <si>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</si>
  <si>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</si>
  <si>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</si>
  <si>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</si>
  <si>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</si>
  <si>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</si>
  <si>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</si>
  <si>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</si>
  <si>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</si>
  <si>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</si>
  <si>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</si>
  <si>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</si>
  <si>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</si>
  <si>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</si>
  <si>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</si>
  <si>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</si>
  <si>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</si>
  <si>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</si>
  <si>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</si>
  <si>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</si>
  <si>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</si>
  <si>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</si>
  <si>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</si>
  <si>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</si>
  <si>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</si>
  <si>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</si>
  <si>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</si>
  <si>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</si>
  <si>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</si>
  <si>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</si>
  <si>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</si>
  <si>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</si>
  <si>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</si>
  <si>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</si>
  <si>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</si>
  <si>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</si>
  <si>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</si>
  <si>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</si>
  <si>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</si>
  <si>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</si>
  <si>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</si>
  <si>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</si>
  <si>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</si>
  <si>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</si>
  <si>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</si>
  <si>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</si>
  <si>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</si>
  <si>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</si>
  <si>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</si>
  <si>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</si>
  <si>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</si>
  <si>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</si>
  <si>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</si>
  <si>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</si>
  <si>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</si>
  <si>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</si>
  <si>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</si>
  <si>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</si>
  <si>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</si>
  <si>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</si>
  <si>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</si>
  <si>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</si>
  <si>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</si>
  <si>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</si>
  <si>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</si>
  <si>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</si>
  <si>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</si>
  <si>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</si>
  <si>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</si>
  <si>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</si>
  <si>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</si>
  <si>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</si>
  <si>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</si>
  <si>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</si>
  <si>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</si>
  <si>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</si>
  <si>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</si>
  <si>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</si>
  <si>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</si>
  <si>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</si>
  <si>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</si>
  <si>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</si>
  <si>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</si>
  <si>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</si>
  <si>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</si>
  <si>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</si>
  <si>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</si>
  <si>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</si>
  <si>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</si>
  <si>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</si>
  <si>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</si>
  <si>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</si>
  <si>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</si>
  <si>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</si>
  <si>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</si>
  <si>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</si>
  <si>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</si>
  <si>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</si>
  <si>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</si>
  <si>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</si>
  <si>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</si>
  <si>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</si>
  <si>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</si>
  <si>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</si>
  <si>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</si>
  <si>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</si>
  <si>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</si>
  <si>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</si>
  <si>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</si>
  <si>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</si>
  <si>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</si>
  <si>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</si>
  <si>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</si>
  <si>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</si>
  <si>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</si>
  <si>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</si>
  <si>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</si>
  <si>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</si>
  <si>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</si>
  <si>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</si>
  <si>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</si>
  <si>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</si>
  <si>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</si>
  <si>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</si>
  <si>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</si>
  <si>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</si>
  <si>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</si>
  <si>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</si>
  <si>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</si>
  <si>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</si>
  <si>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</si>
  <si>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</si>
  <si>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</si>
  <si>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</si>
  <si>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</si>
  <si>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</si>
  <si>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</si>
  <si>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</si>
  <si>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</si>
  <si>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</si>
  <si>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</si>
  <si>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</si>
  <si>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</si>
  <si>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</si>
  <si>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</si>
  <si>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</si>
  <si>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</si>
  <si>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</si>
  <si>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</si>
  <si>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</si>
  <si>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</si>
  <si>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</si>
  <si>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</si>
  <si>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</si>
  <si>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</si>
  <si>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</si>
  <si>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</si>
  <si>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</si>
  <si>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</si>
  <si>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</si>
  <si>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</si>
  <si>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</si>
  <si>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</si>
  <si>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</si>
  <si>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</si>
  <si>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</si>
  <si>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</si>
  <si>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</si>
  <si>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</si>
  <si>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</si>
  <si>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</si>
  <si>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</si>
  <si>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</si>
  <si>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</si>
  <si>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</si>
  <si>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</si>
  <si>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</si>
  <si>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</si>
  <si>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</si>
  <si>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</si>
  <si>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</si>
  <si>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</si>
  <si>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</si>
  <si>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</si>
  <si>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</si>
  <si>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</si>
  <si>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</si>
  <si>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</si>
  <si>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</si>
  <si>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</si>
  <si>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</si>
  <si>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</si>
  <si>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</si>
  <si>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</si>
  <si>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</si>
  <si>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</si>
  <si>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</si>
  <si>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</si>
  <si>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</si>
  <si>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</si>
  <si>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</si>
  <si>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</si>
  <si>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</si>
  <si>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</si>
  <si>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</si>
  <si>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</si>
  <si>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</si>
  <si>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</si>
  <si>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</si>
  <si>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</si>
  <si>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</si>
  <si>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</si>
  <si>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</si>
  <si>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</si>
  <si>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</si>
  <si>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</si>
  <si>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</si>
  <si>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</si>
  <si>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</si>
  <si>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</si>
  <si>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</si>
  <si>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</si>
  <si>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</si>
  <si>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</si>
  <si>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</si>
  <si>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</si>
  <si>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</si>
  <si>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</si>
  <si>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</si>
  <si>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</si>
  <si>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</si>
  <si>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</si>
  <si>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</si>
  <si>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</si>
  <si>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</si>
  <si>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</si>
  <si>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</si>
  <si>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</si>
  <si>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</si>
  <si>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</si>
  <si>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</si>
  <si>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</si>
  <si>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</si>
  <si>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</si>
  <si>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</si>
  <si>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</si>
  <si>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</si>
  <si>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</si>
  <si>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</si>
  <si>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</si>
  <si>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</si>
  <si>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</si>
  <si>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</si>
  <si>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</si>
  <si>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</si>
  <si>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</si>
  <si>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</si>
  <si>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</si>
  <si>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</si>
  <si>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</si>
  <si>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</si>
  <si>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</si>
  <si>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</si>
  <si>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</si>
  <si>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</si>
  <si>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</si>
  <si>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</si>
  <si>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</si>
  <si>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</si>
  <si>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</si>
  <si>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</si>
  <si>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</si>
  <si>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</si>
  <si>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</si>
  <si>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</si>
  <si>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</si>
  <si>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</si>
  <si>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</si>
  <si>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</si>
  <si>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</si>
  <si>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</si>
  <si>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</si>
  <si>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</si>
  <si>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</si>
  <si>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</si>
  <si>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</si>
  <si>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</si>
  <si>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</si>
  <si>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</si>
  <si>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</si>
  <si>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</si>
  <si>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</si>
  <si>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</si>
  <si>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</si>
  <si>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</si>
  <si>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</si>
  <si>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</si>
  <si>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</si>
  <si>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</si>
  <si>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</si>
  <si>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</si>
  <si>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</si>
  <si>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</si>
  <si>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</si>
  <si>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</si>
  <si>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</si>
  <si>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</si>
  <si>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</si>
  <si>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</si>
  <si>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</si>
  <si>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</si>
  <si>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</si>
  <si>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</si>
  <si>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</si>
  <si>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</si>
  <si>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</si>
  <si>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</si>
  <si>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</si>
  <si>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</si>
  <si>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</si>
  <si>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</si>
  <si>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</si>
  <si>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</si>
  <si>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</si>
  <si>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</si>
  <si>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</si>
  <si>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</si>
  <si>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</si>
  <si>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</si>
  <si>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</si>
  <si>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</si>
  <si>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</si>
  <si>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</si>
  <si>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</si>
  <si>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</si>
  <si>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</si>
  <si>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</si>
  <si>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</si>
  <si>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</si>
  <si>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</si>
  <si>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</si>
  <si>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</si>
  <si>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</si>
  <si>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</si>
  <si>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</si>
  <si>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</si>
  <si>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</si>
  <si>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</si>
  <si>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</si>
  <si>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</si>
  <si>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</si>
  <si>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</si>
  <si>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</si>
  <si>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</si>
  <si>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</si>
  <si>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</si>
  <si>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</si>
  <si>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</si>
  <si>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</si>
  <si>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</si>
  <si>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</si>
  <si>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</si>
  <si>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</si>
  <si>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</si>
  <si>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</si>
  <si>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</si>
  <si>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</si>
  <si>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</si>
  <si>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</si>
  <si>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</si>
  <si>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</si>
  <si>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</si>
  <si>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</si>
  <si>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</si>
  <si>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</si>
  <si>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</si>
  <si>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</si>
  <si>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</si>
  <si>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</si>
  <si>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</si>
  <si>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</si>
  <si>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</si>
  <si>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</si>
  <si>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</si>
  <si>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</si>
  <si>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</si>
  <si>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</si>
  <si>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</si>
  <si>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</si>
  <si>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</si>
  <si>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</si>
  <si>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</si>
  <si>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</si>
  <si>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</si>
  <si>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</si>
  <si>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</si>
  <si>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</si>
  <si>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</si>
  <si>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</si>
  <si>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</si>
  <si>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</si>
  <si>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</si>
  <si>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</si>
  <si>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</si>
  <si>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</si>
  <si>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</si>
  <si>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</si>
  <si>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</si>
  <si>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</si>
  <si>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</si>
  <si>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</si>
  <si>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</si>
  <si>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</si>
  <si>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</si>
  <si>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</si>
  <si>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</si>
  <si>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</si>
  <si>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</si>
  <si>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</si>
  <si>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</si>
  <si>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</si>
  <si>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</si>
  <si>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</si>
  <si>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</si>
  <si>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</si>
  <si>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</si>
  <si>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</si>
  <si>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</si>
  <si>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</si>
  <si>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</si>
  <si>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</si>
  <si>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</si>
  <si>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</si>
  <si>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</si>
  <si>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</si>
  <si>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</si>
  <si>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</si>
  <si>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</si>
  <si>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</si>
  <si>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</si>
  <si>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</si>
  <si>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</si>
  <si>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</si>
  <si>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</si>
  <si>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</si>
  <si>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</si>
  <si>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</si>
  <si>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</si>
  <si>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</si>
  <si>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</si>
  <si>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</si>
  <si>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</si>
  <si>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</si>
  <si>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</si>
  <si>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</si>
  <si>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</si>
  <si>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</si>
  <si>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</si>
  <si>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</si>
  <si>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</si>
  <si>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</si>
  <si>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</si>
  <si>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</si>
  <si>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</si>
  <si>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</si>
  <si>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</si>
  <si>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</si>
  <si>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</si>
  <si>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</si>
  <si>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</si>
  <si>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</si>
  <si>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</si>
  <si>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</si>
  <si>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</si>
  <si>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</si>
  <si>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</si>
  <si>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</si>
  <si>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</si>
  <si>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</si>
  <si>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</si>
  <si>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</si>
  <si>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</si>
  <si>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</si>
  <si>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</si>
  <si>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</si>
  <si>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</si>
  <si>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</si>
  <si>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</si>
  <si>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</si>
  <si>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</si>
  <si>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</si>
  <si>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</si>
  <si>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</si>
  <si>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</si>
  <si>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</si>
  <si>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</si>
  <si>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</si>
  <si>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</si>
  <si>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</si>
  <si>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</si>
  <si>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</si>
  <si>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</si>
  <si>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</si>
  <si>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</si>
  <si>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</si>
  <si>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</si>
  <si>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</si>
  <si>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</si>
  <si>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</si>
  <si>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</si>
  <si>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</si>
  <si>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</si>
  <si>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</si>
  <si>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</si>
  <si>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</si>
  <si>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</si>
  <si>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</si>
  <si>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</si>
  <si>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</si>
  <si>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</si>
  <si>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</si>
  <si>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</si>
  <si>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</si>
  <si>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</si>
  <si>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</si>
  <si>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</si>
  <si>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</si>
  <si>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</si>
  <si>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</si>
  <si>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</si>
  <si>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</si>
  <si>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</si>
  <si>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</si>
  <si>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</si>
  <si>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</si>
  <si>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</si>
  <si>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</si>
  <si>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</si>
  <si>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</si>
  <si>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</si>
  <si>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</si>
  <si>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</si>
  <si>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</si>
  <si>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</si>
  <si>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</si>
  <si>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</si>
  <si>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</si>
  <si>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</si>
  <si>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</si>
  <si>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</si>
  <si>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</si>
  <si>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</si>
  <si>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</si>
  <si>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</si>
  <si>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</si>
  <si>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</si>
  <si>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</si>
  <si>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</si>
  <si>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</si>
  <si>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</si>
  <si>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</si>
  <si>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</si>
  <si>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</si>
  <si>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</si>
  <si>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</si>
  <si>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</si>
  <si>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</si>
  <si>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</si>
  <si>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</si>
  <si>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</si>
  <si>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</si>
  <si>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</si>
  <si>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</si>
  <si>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</si>
  <si>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</si>
  <si>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</si>
  <si>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</si>
  <si>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</si>
  <si>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</si>
  <si>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</si>
  <si>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</si>
  <si>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</si>
  <si>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</si>
  <si>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</si>
  <si>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</si>
  <si>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</si>
  <si>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</si>
  <si>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</si>
  <si>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</si>
  <si>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</si>
  <si>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</si>
  <si>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</si>
  <si>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</si>
  <si>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</si>
  <si>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</si>
  <si>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</si>
  <si>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</si>
  <si>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</si>
  <si>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</si>
  <si>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</si>
  <si>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</si>
  <si>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</si>
  <si>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</si>
  <si>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</si>
  <si>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</si>
  <si>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</si>
  <si>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</si>
  <si>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</si>
  <si>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</si>
  <si>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</si>
  <si>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</si>
  <si>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</si>
  <si>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</si>
  <si>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</si>
  <si>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</si>
  <si>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</si>
  <si>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</si>
  <si>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</si>
  <si>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</si>
  <si>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</si>
  <si>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</si>
  <si>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</si>
  <si>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</si>
  <si>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</si>
  <si>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</si>
  <si>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</si>
  <si>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</si>
  <si>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</si>
  <si>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</si>
  <si>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</si>
  <si>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</si>
  <si>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</si>
  <si>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</si>
  <si>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</si>
  <si>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</si>
  <si>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</si>
  <si>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</si>
  <si>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</si>
  <si>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</si>
  <si>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</si>
  <si>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</si>
  <si>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</si>
  <si>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</si>
  <si>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</si>
  <si>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</si>
  <si>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</si>
  <si>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</si>
  <si>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</si>
  <si>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</si>
  <si>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</si>
  <si>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</si>
  <si>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</si>
  <si>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</si>
  <si>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</si>
  <si>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</si>
  <si>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</si>
  <si>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</si>
  <si>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</si>
  <si>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</si>
  <si>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</si>
  <si>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</si>
  <si>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</si>
  <si>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</si>
  <si>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</si>
  <si>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</si>
  <si>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</si>
  <si>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</si>
  <si>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</si>
  <si>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</si>
  <si>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</si>
  <si>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</si>
  <si>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</si>
  <si>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</si>
  <si>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</si>
  <si>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</si>
  <si>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</si>
  <si>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</si>
  <si>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</si>
  <si>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</si>
  <si>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</si>
  <si>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</si>
  <si>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</si>
  <si>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</si>
  <si>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</si>
  <si>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</si>
  <si>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</si>
  <si>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</si>
  <si>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</si>
  <si>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</si>
  <si>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</si>
  <si>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</si>
  <si>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</si>
  <si>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</si>
  <si>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</si>
  <si>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</si>
  <si>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</si>
  <si>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</si>
  <si>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</si>
  <si>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</si>
  <si>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</si>
  <si>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</si>
  <si>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</si>
  <si>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</si>
  <si>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</si>
  <si>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</si>
  <si>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</si>
  <si>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</si>
  <si>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</si>
  <si>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</si>
  <si>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</si>
  <si>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</si>
  <si>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</si>
  <si>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</si>
  <si>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</si>
  <si>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</si>
  <si>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</si>
  <si>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</si>
  <si>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</si>
  <si>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</si>
  <si>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</si>
  <si>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</si>
  <si>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</si>
  <si>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</si>
  <si>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</si>
  <si>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</si>
  <si>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</si>
  <si>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</si>
  <si>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</si>
  <si>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</si>
  <si>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</si>
  <si>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</si>
  <si>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</si>
  <si>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</si>
  <si>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</si>
  <si>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</si>
  <si>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</si>
  <si>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</si>
  <si>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</si>
  <si>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</si>
  <si>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</si>
  <si>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</si>
  <si>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</si>
  <si>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</si>
  <si>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</si>
  <si>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</si>
  <si>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</si>
  <si>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</si>
  <si>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</si>
  <si>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</si>
  <si>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</si>
  <si>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</si>
  <si>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</si>
  <si>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</si>
  <si>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</si>
  <si>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</si>
  <si>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</si>
  <si>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</si>
  <si>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</si>
  <si>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</si>
  <si>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</si>
  <si>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</si>
  <si>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</si>
  <si>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</si>
  <si>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</si>
  <si>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</si>
  <si>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</si>
  <si>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</si>
  <si>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</si>
  <si>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</si>
  <si>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</si>
  <si>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</si>
  <si>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</si>
  <si>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</si>
  <si>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</si>
  <si>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</si>
  <si>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</si>
  <si>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</si>
  <si>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</si>
  <si>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</si>
  <si>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</si>
  <si>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</si>
  <si>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</si>
  <si>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</si>
  <si>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</si>
  <si>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</si>
  <si>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</si>
  <si>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</si>
  <si>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</si>
  <si>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</si>
  <si>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</si>
  <si>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</si>
  <si>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</si>
  <si>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</si>
  <si>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</si>
  <si>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</si>
  <si>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</si>
  <si>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</si>
  <si>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</si>
  <si>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</si>
  <si>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</si>
  <si>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</si>
  <si>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</si>
  <si>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</si>
  <si>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</si>
  <si>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</si>
  <si>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</si>
  <si>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</si>
  <si>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</si>
  <si>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</si>
  <si>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</si>
  <si>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</si>
  <si>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</si>
  <si>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</si>
  <si>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</si>
  <si>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</si>
  <si>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</si>
  <si>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</si>
  <si>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</si>
  <si>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</si>
  <si>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</si>
  <si>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</si>
  <si>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</si>
  <si>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</si>
  <si>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</si>
  <si>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</si>
  <si>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</si>
  <si>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</si>
  <si>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</si>
  <si>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</si>
  <si>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</si>
  <si>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</si>
  <si>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</si>
  <si>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</si>
  <si>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</si>
  <si>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</si>
  <si>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</si>
  <si>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</si>
  <si>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</si>
  <si>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</si>
  <si>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</si>
  <si>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</si>
  <si>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</si>
  <si>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</si>
  <si>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</si>
  <si>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</si>
  <si>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</si>
  <si>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</si>
  <si>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</si>
  <si>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</si>
  <si>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</si>
  <si>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</si>
  <si>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</si>
  <si>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</si>
  <si>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</si>
  <si>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</si>
  <si>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</si>
  <si>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</si>
  <si>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</si>
  <si>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</si>
  <si>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</si>
  <si>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</si>
  <si>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</si>
  <si>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</si>
  <si>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</si>
  <si>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</si>
  <si>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</si>
  <si>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</si>
  <si>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</si>
  <si>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</si>
  <si>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</si>
  <si>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</si>
  <si>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</si>
  <si>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</si>
  <si>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</si>
  <si>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</si>
  <si>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</si>
  <si>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</si>
  <si>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</si>
  <si>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</si>
  <si>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</si>
  <si>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</si>
  <si>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</si>
  <si>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</si>
  <si>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</si>
  <si>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</si>
  <si>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</si>
  <si>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</si>
  <si>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</si>
  <si>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</si>
  <si>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</si>
  <si>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</si>
  <si>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</si>
  <si>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</si>
  <si>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</si>
  <si>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</si>
  <si>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</si>
  <si>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</si>
  <si>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</si>
  <si>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</si>
  <si>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</si>
  <si>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</si>
  <si>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</si>
  <si>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</si>
  <si>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</si>
  <si>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</si>
  <si>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</si>
  <si>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</si>
  <si>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</si>
  <si>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</si>
  <si>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</si>
  <si>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</si>
  <si>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</si>
  <si>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</si>
  <si>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</si>
  <si>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</si>
  <si>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</si>
  <si>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</si>
  <si>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</si>
  <si>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</si>
  <si>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</si>
  <si>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</si>
  <si>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</si>
  <si>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</si>
  <si>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</si>
  <si>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</si>
  <si>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</si>
  <si>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</si>
  <si>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</si>
  <si>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</si>
  <si>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</si>
  <si>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</si>
  <si>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</si>
  <si>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</si>
  <si>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</si>
  <si>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</si>
  <si>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</si>
  <si>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</si>
  <si>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</si>
  <si>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</si>
  <si>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</si>
  <si>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</si>
  <si>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</si>
  <si>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</si>
  <si>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</si>
  <si>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</si>
  <si>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</si>
  <si>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</si>
  <si>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</si>
  <si>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</si>
  <si>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</si>
  <si>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</si>
  <si>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</si>
  <si>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</si>
  <si>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</si>
  <si>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</si>
  <si>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</si>
  <si>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</si>
  <si>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</si>
  <si>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</si>
  <si>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</si>
  <si>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</si>
  <si>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</si>
  <si>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</si>
  <si>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</si>
  <si>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</si>
  <si>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</si>
  <si>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</si>
  <si>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</si>
  <si>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</si>
  <si>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</si>
  <si>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</si>
  <si>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</si>
  <si>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</si>
  <si>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</si>
  <si>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</si>
  <si>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</si>
  <si>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</si>
  <si>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</si>
  <si>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</si>
  <si>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</si>
  <si>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</si>
  <si>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</si>
  <si>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</si>
  <si>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</si>
  <si>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</si>
  <si>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</si>
  <si>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</si>
  <si>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</si>
  <si>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</si>
  <si>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</si>
  <si>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</si>
  <si>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</si>
  <si>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</si>
  <si>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</si>
  <si>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</si>
  <si>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</si>
  <si>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</si>
  <si>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</si>
  <si>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</si>
  <si>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</si>
  <si>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</si>
  <si>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</si>
  <si>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</si>
  <si>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</si>
  <si>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</si>
  <si>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</si>
  <si>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</si>
  <si>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</si>
  <si>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</si>
  <si>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</si>
  <si>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</si>
  <si>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</si>
  <si>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</si>
  <si>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</si>
  <si>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</si>
  <si>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</si>
  <si>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</si>
  <si>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</si>
  <si>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</si>
  <si>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</si>
  <si>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</si>
  <si>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</si>
  <si>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</si>
  <si>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</si>
  <si>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</si>
  <si>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</si>
  <si>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</si>
  <si>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</si>
  <si>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</si>
  <si>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</si>
  <si>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</si>
  <si>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</si>
  <si>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</si>
  <si>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</si>
  <si>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</si>
  <si>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</si>
  <si>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</si>
  <si>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</si>
  <si>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</si>
  <si>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</si>
  <si>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</si>
  <si>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</si>
  <si>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</si>
  <si>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</si>
  <si>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</si>
  <si>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</si>
  <si>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</si>
  <si>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</si>
  <si>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</si>
  <si>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</si>
  <si>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</si>
  <si>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</si>
  <si>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</si>
  <si>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</si>
  <si>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</si>
  <si>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</si>
  <si>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</si>
  <si>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</si>
  <si>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</si>
  <si>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</si>
  <si>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</si>
  <si>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</si>
  <si>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</si>
  <si>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</si>
  <si>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</si>
  <si>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</si>
  <si>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</si>
  <si>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</si>
  <si>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</si>
  <si>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</si>
  <si>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</si>
  <si>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</si>
  <si>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</si>
  <si>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</si>
  <si>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</si>
  <si>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</si>
  <si>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</si>
  <si>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</si>
  <si>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</si>
  <si>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</si>
  <si>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</si>
  <si>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</si>
  <si>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</si>
  <si>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</si>
  <si>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</si>
  <si>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</si>
  <si>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</si>
  <si>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</si>
  <si>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</si>
  <si>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</si>
  <si>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</si>
  <si>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</si>
  <si>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</si>
  <si>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</si>
  <si>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</si>
  <si>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</si>
  <si>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</si>
  <si>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</si>
  <si>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</si>
  <si>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</si>
  <si>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</si>
  <si>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</si>
  <si>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</si>
  <si>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</si>
  <si>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</si>
  <si>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</si>
  <si>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</si>
  <si>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</si>
  <si>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</si>
  <si>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</si>
  <si>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</si>
  <si>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</si>
  <si>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</si>
  <si>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</si>
  <si>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</si>
  <si>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</si>
  <si>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</si>
  <si>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</si>
  <si>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</si>
  <si>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</si>
  <si>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</si>
  <si>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</si>
  <si>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</si>
  <si>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</si>
  <si>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</si>
  <si>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</si>
  <si>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</si>
  <si>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</si>
  <si>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</si>
  <si>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</si>
  <si>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</si>
  <si>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</si>
  <si>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</si>
  <si>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</si>
  <si>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</si>
  <si>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</si>
  <si>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</si>
  <si>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</si>
  <si>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</si>
  <si>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</si>
  <si>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</si>
  <si>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</si>
  <si>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</si>
  <si>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</si>
  <si>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</si>
  <si>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</si>
  <si>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</si>
  <si>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</si>
  <si>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</si>
  <si>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</si>
  <si>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</si>
  <si>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</si>
  <si>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</si>
  <si>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</si>
  <si>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</si>
  <si>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</si>
  <si>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</si>
  <si>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</si>
  <si>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</si>
  <si>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</si>
  <si>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</si>
  <si>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</si>
  <si>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</si>
  <si>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</si>
  <si>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</si>
  <si>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</si>
  <si>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</si>
  <si>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</si>
  <si>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</si>
  <si>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</si>
  <si>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</si>
  <si>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</si>
  <si>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</si>
  <si>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</si>
  <si>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</si>
  <si>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</si>
  <si>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</si>
  <si>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</si>
  <si>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</si>
  <si>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</si>
  <si>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</si>
  <si>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</si>
  <si>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</si>
  <si>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</si>
  <si>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</si>
  <si>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</si>
  <si>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</si>
  <si>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</si>
  <si>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</si>
  <si>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</si>
  <si>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</si>
  <si>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</si>
  <si>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</si>
  <si>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</si>
  <si>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</si>
  <si>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</si>
  <si>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</si>
  <si>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</si>
  <si>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</si>
  <si>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</si>
  <si>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</si>
  <si>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</si>
  <si>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</si>
  <si>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</si>
  <si>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</si>
  <si>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</si>
  <si>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</si>
  <si>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</si>
  <si>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</si>
  <si>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</si>
  <si>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</si>
  <si>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</si>
  <si>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</si>
  <si>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</si>
  <si>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</si>
  <si>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</si>
  <si>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</si>
  <si>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</si>
  <si>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</si>
  <si>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</si>
  <si>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</si>
  <si>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</si>
  <si>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</si>
  <si>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</si>
  <si>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</si>
  <si>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</si>
  <si>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</si>
  <si>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</si>
  <si>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</si>
  <si>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</si>
  <si>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</si>
  <si>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</si>
  <si>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</si>
  <si>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</si>
  <si>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</si>
  <si>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</si>
  <si>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</si>
  <si>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</si>
  <si>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</si>
  <si>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</si>
  <si>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</si>
  <si>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</si>
  <si>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</si>
  <si>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</si>
  <si>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</si>
  <si>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</si>
  <si>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</si>
  <si>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</si>
  <si>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</si>
  <si>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</si>
  <si>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</si>
  <si>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</si>
  <si>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</si>
  <si>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</si>
  <si>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</si>
  <si>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</si>
  <si>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</si>
  <si>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</si>
  <si>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</si>
  <si>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</si>
  <si>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</si>
  <si>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</si>
  <si>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</si>
  <si>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</si>
  <si>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</si>
  <si>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</si>
  <si>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</si>
  <si>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</si>
  <si>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</si>
  <si>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</si>
  <si>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</si>
  <si>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</si>
  <si>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</si>
  <si>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</si>
  <si>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</si>
  <si>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</si>
  <si>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</si>
  <si>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</si>
  <si>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</si>
  <si>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</si>
  <si>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</si>
  <si>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</si>
  <si>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</si>
  <si>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</si>
  <si>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</si>
  <si>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</si>
  <si>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</si>
  <si>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</si>
  <si>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</si>
  <si>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</si>
  <si>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</si>
  <si>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</si>
  <si>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</si>
  <si>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</si>
  <si>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</si>
  <si>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</si>
  <si>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</si>
  <si>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</si>
  <si>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</si>
  <si>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</si>
  <si>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</si>
  <si>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</si>
  <si>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</si>
  <si>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</si>
  <si>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</si>
  <si>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</si>
  <si>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</si>
  <si>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</si>
  <si>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</si>
  <si>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</si>
  <si>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</si>
  <si>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</si>
  <si>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</si>
  <si>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</si>
  <si>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</si>
  <si>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</si>
  <si>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</si>
  <si>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</si>
  <si>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</si>
  <si>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</si>
  <si>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</si>
  <si>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</si>
  <si>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</si>
  <si>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</si>
  <si>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</si>
  <si>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</si>
  <si>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</si>
  <si>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</si>
  <si>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</si>
  <si>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</si>
  <si>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</si>
  <si>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</si>
  <si>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</si>
  <si>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</si>
  <si>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</si>
  <si>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</si>
  <si>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</si>
  <si>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</si>
  <si>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</si>
  <si>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</si>
  <si>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</si>
  <si>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</si>
  <si>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</si>
  <si>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</si>
  <si>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</si>
  <si>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</si>
  <si>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</si>
  <si>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</si>
  <si>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</si>
  <si>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</si>
  <si>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</si>
  <si>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</si>
  <si>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</si>
  <si>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</si>
  <si>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</si>
  <si>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</si>
  <si>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</si>
  <si>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</si>
  <si>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</si>
  <si>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</si>
  <si>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</si>
  <si>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</si>
  <si>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</si>
  <si>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</si>
  <si>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</si>
  <si>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</si>
  <si>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</si>
  <si>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</si>
  <si>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</si>
  <si>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</si>
  <si>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</si>
  <si>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</si>
  <si>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</si>
  <si>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</si>
  <si>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</si>
  <si>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</si>
  <si>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</si>
  <si>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</si>
  <si>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</si>
  <si>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</si>
  <si>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</si>
  <si>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</si>
  <si>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</si>
  <si>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</si>
  <si>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</si>
  <si>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</si>
  <si>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</si>
  <si>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</si>
  <si>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</si>
  <si>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</si>
  <si>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</si>
  <si>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</si>
  <si>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</si>
  <si>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</si>
  <si>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</si>
  <si>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</si>
  <si>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</si>
  <si>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</si>
  <si>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</si>
  <si>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</si>
  <si>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</si>
  <si>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</si>
  <si>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</si>
  <si>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</si>
  <si>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</si>
  <si>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</si>
  <si>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</si>
  <si>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</si>
  <si>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</si>
  <si>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</si>
  <si>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</si>
  <si>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</si>
  <si>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</si>
  <si>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</si>
  <si>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</si>
  <si>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</si>
  <si>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</si>
  <si>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</si>
  <si>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</si>
  <si>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</si>
  <si>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</si>
  <si>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</si>
  <si>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</si>
  <si>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</si>
  <si>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</si>
  <si>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</si>
  <si>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</si>
  <si>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</si>
  <si>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</si>
  <si>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</si>
  <si>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</si>
  <si>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</si>
  <si>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</si>
  <si>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</si>
  <si>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</si>
  <si>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</si>
  <si>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</si>
  <si>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</si>
  <si>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</si>
  <si>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</si>
  <si>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</si>
  <si>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</si>
  <si>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</si>
  <si>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</si>
  <si>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</si>
  <si>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</si>
  <si>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</si>
  <si>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</si>
  <si>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</si>
  <si>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</si>
  <si>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</si>
  <si>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</si>
  <si>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</si>
  <si>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</si>
  <si>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</si>
  <si>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</si>
  <si>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</si>
  <si>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</si>
  <si>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</si>
  <si>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</si>
  <si>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</si>
  <si>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</si>
  <si>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</si>
  <si>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</si>
  <si>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</si>
  <si>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</si>
  <si>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</si>
  <si>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</si>
  <si>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</si>
  <si>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</si>
  <si>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</si>
  <si>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</si>
  <si>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</si>
  <si>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</si>
  <si>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</si>
  <si>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</si>
  <si>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</si>
  <si>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</si>
  <si>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</si>
  <si>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</si>
  <si>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</si>
  <si>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</si>
  <si>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</si>
  <si>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</si>
  <si>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</si>
  <si>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</si>
  <si>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</si>
  <si>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</si>
  <si>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</si>
  <si>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</si>
  <si>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</si>
  <si>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</si>
  <si>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</si>
  <si>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</si>
  <si>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</si>
  <si>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</si>
  <si>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</si>
  <si>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</si>
  <si>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</si>
  <si>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</si>
  <si>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</si>
  <si>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</si>
  <si>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</si>
  <si>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</si>
  <si>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</si>
  <si>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</si>
  <si>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</si>
  <si>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</si>
  <si>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</si>
  <si>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</si>
  <si>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</si>
  <si>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</si>
  <si>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</si>
  <si>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</si>
  <si>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</si>
  <si>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</si>
  <si>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</si>
  <si>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</si>
  <si>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</si>
  <si>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</si>
  <si>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</si>
  <si>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</si>
  <si>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</si>
  <si>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</si>
  <si>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</si>
  <si>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</si>
  <si>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</si>
  <si>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</si>
  <si>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</si>
  <si>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</si>
  <si>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</si>
  <si>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</si>
  <si>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</si>
  <si>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</si>
  <si>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</si>
  <si>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</si>
  <si>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</si>
  <si>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</si>
  <si>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</si>
  <si>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</si>
  <si>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</si>
  <si>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</si>
  <si>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</si>
  <si>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</si>
  <si>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</si>
  <si>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</si>
  <si>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</si>
  <si>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</si>
  <si>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</si>
  <si>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</si>
  <si>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</si>
  <si>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</si>
  <si>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</si>
  <si>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</si>
  <si>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</si>
  <si>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</si>
  <si>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</si>
  <si>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</si>
  <si>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</si>
  <si>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</si>
  <si>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</si>
  <si>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</si>
  <si>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</si>
  <si>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</si>
  <si>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</si>
  <si>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</si>
  <si>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</si>
  <si>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</si>
  <si>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</si>
  <si>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</si>
  <si>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</si>
  <si>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</si>
  <si>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</si>
  <si>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</si>
  <si>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</si>
  <si>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</si>
  <si>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</si>
  <si>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</si>
  <si>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</si>
  <si>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</si>
  <si>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</si>
  <si>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</si>
  <si>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</si>
  <si>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</si>
  <si>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</si>
  <si>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</si>
  <si>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</si>
  <si>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</si>
  <si>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</si>
  <si>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</si>
  <si>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</si>
  <si>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</si>
  <si>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</si>
  <si>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</si>
  <si>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</si>
  <si>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</si>
  <si>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</si>
  <si>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</si>
  <si>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</si>
  <si>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</si>
  <si>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</si>
  <si>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</si>
  <si>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</si>
  <si>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</si>
  <si>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</si>
  <si>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</si>
  <si>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</si>
  <si>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</si>
  <si>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</si>
  <si>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</si>
  <si>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</si>
  <si>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</si>
  <si>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</si>
  <si>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</si>
  <si>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</si>
  <si>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</si>
  <si>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</si>
  <si>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</si>
  <si>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</si>
  <si>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</si>
  <si>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</si>
  <si>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</si>
  <si>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</si>
  <si>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</si>
  <si>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</si>
  <si>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</si>
  <si>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</si>
  <si>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</si>
  <si>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</si>
  <si>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</si>
  <si>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</si>
  <si>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</si>
  <si>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</si>
  <si>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</si>
  <si>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</si>
  <si>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</si>
  <si>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</si>
  <si>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</si>
  <si>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</si>
  <si>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</si>
  <si>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</si>
  <si>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</si>
  <si>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</si>
  <si>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</si>
  <si>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</si>
  <si>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</si>
  <si>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</si>
  <si>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</si>
  <si>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</si>
  <si>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</si>
  <si>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</si>
  <si>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</si>
  <si>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</si>
  <si>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</si>
  <si>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</si>
  <si>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</si>
  <si>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</si>
  <si>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</si>
  <si>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</si>
  <si>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</si>
  <si>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</si>
  <si>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</si>
  <si>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</si>
  <si>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</si>
  <si>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</si>
  <si>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</si>
  <si>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</si>
  <si>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</si>
  <si>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</si>
  <si>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</si>
  <si>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</si>
  <si>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</si>
  <si>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</si>
  <si>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</si>
  <si>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</si>
  <si>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</si>
  <si>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</si>
  <si>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</si>
  <si>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</si>
  <si>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</si>
  <si>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</si>
  <si>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</si>
  <si>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</si>
  <si>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</si>
  <si>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</si>
  <si>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</si>
  <si>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</si>
  <si>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</si>
  <si>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</si>
  <si>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</si>
  <si>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</si>
  <si>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</si>
  <si>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</si>
  <si>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</si>
  <si>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</si>
  <si>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</si>
  <si>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</si>
  <si>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</si>
  <si>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</si>
  <si>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</si>
  <si>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</si>
  <si>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</si>
  <si>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</si>
  <si>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</si>
  <si>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</si>
  <si>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</si>
  <si>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</si>
  <si>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</si>
  <si>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</si>
  <si>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</si>
  <si>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</si>
  <si>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</si>
  <si>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</si>
  <si>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</si>
  <si>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</si>
  <si>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</si>
  <si>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</si>
  <si>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</si>
  <si>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</si>
  <si>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</si>
  <si>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</si>
  <si>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</si>
  <si>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</si>
  <si>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</si>
  <si>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</si>
  <si>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</si>
  <si>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</si>
  <si>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</si>
  <si>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</si>
  <si>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</si>
  <si>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</si>
  <si>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</si>
  <si>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</si>
  <si>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</si>
  <si>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</si>
  <si>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</si>
  <si>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</si>
  <si>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</si>
  <si>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</si>
  <si>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</si>
  <si>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</si>
  <si>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</si>
  <si>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</si>
  <si>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</si>
  <si>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</si>
  <si>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</si>
  <si>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</si>
  <si>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</si>
  <si>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</si>
  <si>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</si>
  <si>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</si>
  <si>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</si>
  <si>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</si>
  <si>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</si>
  <si>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</si>
  <si>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</si>
  <si>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</si>
  <si>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</si>
  <si>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</si>
  <si>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</si>
  <si>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</si>
  <si>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</si>
  <si>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</si>
  <si>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</si>
  <si>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</si>
  <si>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</si>
  <si>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</si>
  <si>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</si>
  <si>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</si>
  <si>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</si>
  <si>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</si>
  <si>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</si>
  <si>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</si>
  <si>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</si>
  <si>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</si>
  <si>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</si>
  <si>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</si>
  <si>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</si>
  <si>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</si>
  <si>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</si>
  <si>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</si>
  <si>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</si>
  <si>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</si>
  <si>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</si>
  <si>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</si>
  <si>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</si>
  <si>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</si>
  <si>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</si>
  <si>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</si>
  <si>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</si>
  <si>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</si>
  <si>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</si>
  <si>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</si>
  <si>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</si>
  <si>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</si>
  <si>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</si>
  <si>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</si>
  <si>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</si>
  <si>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</si>
  <si>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</si>
  <si>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</si>
  <si>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</si>
  <si>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</si>
  <si>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</si>
  <si>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</si>
  <si>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</si>
  <si>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</si>
  <si>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</si>
  <si>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</si>
  <si>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</si>
  <si>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</si>
  <si>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</si>
  <si>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</si>
  <si>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</si>
  <si>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</si>
  <si>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</si>
  <si>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</si>
  <si>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</si>
  <si>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</si>
  <si>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</si>
  <si>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</si>
  <si>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</si>
  <si>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</si>
  <si>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</si>
  <si>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</si>
  <si>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</si>
  <si>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</si>
  <si>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</si>
  <si>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</si>
  <si>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</si>
  <si>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</si>
  <si>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</si>
  <si>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</si>
  <si>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</si>
  <si>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</si>
  <si>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</si>
  <si>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</si>
  <si>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</si>
  <si>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</si>
  <si>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</si>
  <si>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</si>
  <si>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</si>
  <si>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</si>
  <si>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</si>
  <si>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</si>
  <si>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</si>
  <si>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</si>
  <si>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</si>
  <si>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</si>
  <si>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</si>
  <si>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</si>
  <si>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</si>
  <si>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</si>
  <si>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</si>
  <si>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</si>
  <si>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</si>
  <si>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</si>
  <si>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</si>
  <si>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</si>
  <si>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</si>
  <si>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</si>
  <si>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</si>
  <si>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</si>
  <si>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</si>
  <si>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</si>
  <si>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</si>
  <si>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</si>
  <si>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</si>
  <si>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</si>
  <si>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</si>
  <si>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</si>
  <si>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</si>
  <si>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</si>
  <si>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</si>
  <si>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</si>
  <si>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</si>
  <si>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</si>
  <si>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</si>
  <si>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</si>
  <si>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</si>
  <si>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</si>
  <si>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</si>
  <si>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</si>
  <si>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</si>
  <si>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</si>
  <si>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</si>
  <si>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</si>
  <si>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</si>
  <si>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</si>
  <si>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</si>
  <si>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</si>
  <si>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</si>
  <si>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</si>
  <si>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</si>
  <si>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</si>
  <si>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</si>
  <si>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</si>
  <si>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</si>
  <si>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</si>
  <si>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</si>
  <si>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</si>
  <si>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</si>
  <si>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</si>
  <si>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</si>
  <si>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</si>
  <si>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</si>
  <si>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</si>
  <si>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</si>
  <si>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</si>
  <si>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</si>
  <si>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</si>
  <si>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</si>
  <si>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</si>
  <si>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</si>
  <si>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</si>
  <si>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</si>
  <si>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</si>
  <si>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</si>
  <si>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</si>
  <si>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</si>
  <si>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</si>
  <si>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</si>
  <si>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</si>
  <si>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</si>
  <si>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</si>
  <si>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</si>
  <si>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</si>
  <si>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</si>
  <si>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</si>
  <si>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</si>
  <si>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</si>
  <si>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</si>
  <si>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</si>
  <si>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</si>
  <si>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</si>
  <si>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</si>
  <si>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</si>
  <si>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</si>
  <si>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</si>
  <si>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</si>
  <si>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</si>
  <si>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</si>
  <si>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</si>
  <si>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</si>
  <si>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</si>
  <si>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</si>
  <si>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</si>
  <si>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</si>
  <si>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</si>
  <si>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</si>
  <si>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</si>
  <si>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</si>
  <si>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</si>
  <si>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</si>
  <si>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</si>
  <si>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</si>
  <si>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</si>
  <si>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</si>
  <si>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</si>
  <si>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</si>
  <si>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</si>
  <si>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</si>
  <si>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</si>
  <si>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</si>
  <si>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</si>
  <si>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</si>
  <si>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</si>
  <si>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</si>
  <si>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</si>
  <si>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</si>
  <si>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</si>
  <si>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</si>
  <si>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</si>
  <si>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</si>
  <si>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</si>
  <si>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</si>
  <si>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</si>
  <si>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</si>
  <si>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</si>
  <si>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</si>
  <si>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</si>
  <si>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</si>
  <si>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</si>
  <si>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</si>
  <si>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</si>
  <si>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</si>
  <si>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</si>
  <si>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</si>
  <si>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</si>
  <si>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</si>
  <si>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</si>
  <si>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</si>
  <si>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</si>
  <si>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</si>
  <si>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</si>
  <si>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</si>
  <si>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</si>
  <si>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</si>
  <si>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</si>
  <si>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</si>
  <si>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</si>
  <si>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</si>
  <si>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</si>
  <si>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</si>
  <si>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</si>
  <si>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</si>
  <si>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</si>
  <si>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</si>
  <si>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</si>
  <si>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</si>
  <si>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</si>
  <si>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</si>
  <si>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</si>
  <si>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</si>
  <si>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</si>
  <si>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</si>
  <si>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</si>
  <si>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</si>
  <si>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</si>
  <si>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</si>
  <si>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</si>
  <si>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</si>
  <si>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</si>
  <si>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</si>
  <si>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</si>
  <si>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</si>
  <si>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</si>
  <si>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</si>
  <si>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</si>
  <si>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</si>
  <si>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</si>
  <si>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</si>
  <si>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</si>
  <si>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</si>
  <si>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</si>
  <si>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</si>
  <si>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</si>
  <si>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</si>
  <si>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</si>
  <si>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</si>
  <si>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</si>
  <si>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</si>
  <si>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</si>
  <si>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</si>
  <si>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</si>
  <si>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</si>
  <si>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</si>
  <si>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</si>
  <si>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</si>
  <si>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</si>
  <si>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</si>
  <si>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</si>
  <si>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</si>
  <si>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</si>
  <si>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</si>
  <si>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</si>
  <si>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</si>
  <si>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</si>
  <si>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</si>
  <si>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</si>
  <si>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</si>
  <si>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</si>
  <si>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</si>
  <si>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</si>
  <si>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</si>
  <si>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</si>
  <si>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</si>
  <si>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</si>
  <si>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</si>
  <si>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</si>
  <si>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</si>
  <si>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</si>
  <si>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</si>
  <si>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</si>
  <si>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</si>
  <si>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</si>
  <si>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</si>
  <si>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</si>
  <si>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</si>
  <si>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</si>
  <si>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</si>
  <si>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</si>
  <si>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</si>
  <si>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</si>
  <si>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</si>
  <si>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</si>
  <si>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</si>
  <si>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</si>
  <si>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</si>
  <si>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</si>
  <si>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</si>
  <si>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</si>
  <si>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</si>
  <si>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</si>
  <si>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</si>
  <si>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</si>
  <si>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</si>
  <si>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</si>
  <si>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</si>
  <si>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</si>
  <si>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</si>
  <si>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</si>
  <si>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</si>
  <si>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</si>
  <si>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</si>
  <si>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</si>
  <si>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</si>
  <si>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</si>
  <si>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</si>
  <si>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</si>
  <si>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</si>
  <si>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</si>
  <si>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</si>
  <si>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</si>
  <si>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</si>
  <si>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</si>
  <si>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</si>
  <si>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</si>
  <si>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</si>
  <si>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</si>
  <si>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</si>
  <si>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</si>
  <si>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</si>
  <si>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</si>
  <si>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</si>
  <si>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</si>
  <si>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</si>
  <si>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</si>
  <si>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</si>
  <si>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</si>
  <si>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</si>
  <si>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</si>
  <si>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</si>
  <si>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</si>
  <si>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</si>
  <si>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</si>
  <si>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</si>
  <si>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</si>
  <si>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</si>
  <si>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</si>
  <si>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</si>
  <si>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</si>
  <si>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</si>
  <si>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</si>
  <si>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</si>
  <si>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</si>
  <si>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</si>
  <si>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</si>
  <si>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</si>
  <si>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</si>
  <si>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</si>
  <si>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</si>
  <si>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</si>
  <si>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</si>
  <si>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</si>
  <si>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</si>
  <si>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</si>
  <si>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</si>
  <si>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</si>
  <si>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</si>
  <si>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</si>
  <si>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</si>
  <si>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</si>
  <si>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</si>
  <si>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</si>
  <si>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</si>
  <si>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</si>
  <si>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</si>
  <si>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</si>
  <si>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</si>
  <si>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</si>
  <si>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</si>
  <si>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</si>
  <si>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</si>
  <si>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</si>
  <si>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</si>
  <si>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</si>
  <si>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</si>
  <si>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</si>
  <si>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</si>
  <si>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</si>
  <si>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</si>
  <si>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</si>
  <si>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</si>
  <si>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</si>
  <si>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</si>
  <si>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</si>
  <si>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</si>
  <si>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</si>
  <si>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</si>
  <si>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</si>
  <si>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</si>
  <si>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</si>
  <si>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</si>
  <si>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</si>
  <si>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</si>
  <si>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</si>
  <si>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</si>
  <si>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</si>
  <si>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</si>
  <si>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</si>
  <si>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</si>
  <si>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</si>
  <si>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</si>
  <si>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</si>
  <si>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</si>
  <si>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</si>
  <si>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</si>
  <si>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</si>
  <si>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</si>
  <si>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</si>
  <si>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</si>
  <si>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</si>
  <si>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</si>
  <si>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</si>
  <si>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</si>
  <si>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</si>
  <si>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</si>
  <si>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</si>
  <si>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</si>
  <si>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</si>
  <si>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</si>
  <si>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</si>
  <si>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</si>
  <si>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</si>
  <si>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</si>
  <si>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</si>
  <si>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</si>
  <si>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</si>
  <si>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</si>
  <si>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</si>
  <si>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</si>
  <si>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</si>
  <si>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</si>
  <si>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</si>
  <si>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</si>
  <si>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</si>
  <si>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</si>
  <si>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</si>
  <si>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</si>
  <si>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</si>
  <si>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</si>
  <si>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</si>
  <si>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</si>
  <si>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</si>
  <si>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</si>
  <si>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</si>
  <si>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</si>
  <si>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</si>
  <si>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</si>
  <si>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</si>
  <si>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</si>
  <si>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</si>
  <si>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</si>
  <si>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</si>
  <si>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</si>
  <si>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</si>
  <si>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</si>
  <si>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</si>
  <si>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</si>
  <si>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</si>
  <si>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</si>
  <si>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</si>
  <si>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</si>
  <si>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</si>
  <si>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</si>
  <si>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</si>
  <si>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</si>
  <si>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</si>
  <si>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</si>
  <si>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</si>
  <si>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</si>
  <si>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</si>
  <si>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</si>
  <si>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</si>
  <si>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</si>
  <si>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</si>
  <si>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</si>
  <si>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</si>
  <si>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</si>
  <si>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</si>
  <si>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</si>
  <si>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</si>
  <si>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</si>
  <si>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</si>
  <si>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</si>
  <si>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</si>
  <si>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</si>
  <si>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</si>
  <si>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</si>
  <si>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</si>
  <si>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</si>
  <si>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</si>
  <si>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</si>
  <si>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</si>
  <si>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</si>
  <si>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</si>
  <si>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</si>
  <si>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</si>
  <si>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</si>
  <si>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</si>
  <si>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</si>
  <si>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</si>
  <si>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</si>
  <si>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</si>
  <si>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</si>
  <si>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</si>
  <si>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</si>
  <si>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</si>
  <si>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</si>
  <si>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</si>
  <si>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</si>
  <si>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</si>
  <si>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</si>
  <si>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</si>
  <si>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</si>
  <si>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</si>
  <si>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</si>
  <si>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</si>
  <si>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</si>
  <si>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</si>
  <si>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</si>
  <si>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</si>
  <si>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</si>
  <si>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</si>
  <si>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</si>
  <si>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</si>
  <si>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</si>
  <si>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</si>
  <si>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</si>
  <si>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</si>
  <si>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</si>
  <si>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</si>
  <si>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</si>
  <si>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</si>
  <si>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</si>
  <si>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</si>
  <si>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</si>
  <si>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</si>
  <si>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</si>
  <si>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</si>
  <si>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</si>
  <si>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</si>
  <si>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</si>
  <si>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</si>
  <si>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</si>
  <si>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</si>
  <si>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</si>
  <si>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</si>
  <si>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</si>
  <si>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</si>
  <si>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</si>
  <si>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</si>
  <si>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</si>
  <si>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</si>
  <si>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</si>
  <si>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</si>
  <si>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</si>
  <si>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</si>
  <si>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</si>
  <si>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</si>
  <si>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</si>
  <si>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</si>
  <si>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</si>
  <si>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</si>
  <si>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</si>
  <si>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</si>
  <si>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</si>
  <si>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</si>
  <si>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</si>
  <si>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</si>
  <si>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</si>
  <si>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</si>
  <si>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</si>
  <si>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</si>
  <si>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</si>
  <si>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</si>
  <si>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</si>
  <si>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</si>
  <si>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</si>
  <si>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</si>
  <si>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</si>
  <si>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</si>
  <si>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</si>
  <si>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</si>
  <si>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</si>
  <si>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</si>
  <si>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</si>
  <si>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</si>
  <si>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</si>
  <si>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</si>
  <si>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</si>
  <si>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</si>
  <si>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</si>
  <si>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</si>
  <si>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</si>
  <si>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</si>
  <si>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</si>
  <si>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</si>
  <si>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</si>
  <si>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</si>
  <si>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</si>
  <si>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</si>
  <si>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</si>
  <si>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</si>
  <si>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</si>
  <si>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</si>
  <si>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</si>
  <si>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</si>
  <si>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</si>
  <si>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</si>
  <si>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</si>
  <si>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</si>
  <si>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</si>
  <si>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</si>
  <si>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</si>
  <si>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</si>
  <si>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</si>
  <si>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</si>
  <si>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</si>
  <si>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</si>
  <si>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</si>
  <si>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</si>
  <si>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</si>
  <si>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</si>
  <si>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</si>
  <si>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</si>
  <si>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</si>
  <si>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</si>
  <si>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</si>
  <si>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</si>
  <si>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</si>
  <si>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</si>
  <si>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</si>
  <si>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</si>
  <si>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</si>
  <si>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</si>
  <si>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</si>
  <si>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</si>
  <si>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</si>
  <si>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</si>
  <si>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</si>
  <si>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</si>
  <si>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</si>
  <si>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</si>
  <si>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</si>
  <si>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</si>
  <si>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</si>
  <si>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</si>
  <si>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</si>
  <si>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</si>
  <si>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</si>
  <si>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</si>
  <si>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</si>
  <si>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</si>
  <si>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</si>
  <si>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</si>
  <si>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</si>
  <si>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</si>
  <si>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</si>
  <si>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</si>
  <si>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</si>
  <si>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</si>
  <si>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</si>
  <si>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</si>
  <si>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</si>
  <si>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</si>
  <si>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</si>
  <si>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</si>
  <si>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</si>
  <si>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</si>
  <si>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</si>
  <si>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</si>
  <si>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</si>
  <si>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</si>
  <si>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</si>
  <si>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</si>
  <si>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</si>
  <si>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</si>
  <si>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</si>
  <si>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</si>
  <si>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</si>
  <si>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</si>
  <si>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</si>
  <si>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</si>
  <si>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</si>
  <si>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</si>
  <si>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</si>
  <si>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</si>
  <si>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</si>
  <si>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</si>
  <si>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</si>
  <si>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</si>
  <si>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</si>
  <si>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</si>
  <si>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</si>
  <si>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</si>
  <si>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</si>
  <si>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</si>
  <si>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</si>
  <si>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</si>
  <si>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</si>
  <si>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</si>
  <si>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</si>
  <si>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</si>
  <si>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</si>
  <si>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</si>
  <si>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</si>
  <si>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</si>
  <si>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</si>
  <si>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</si>
  <si>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</si>
  <si>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</si>
  <si>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</si>
  <si>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</si>
  <si>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</si>
  <si>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</si>
  <si>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</si>
  <si>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</si>
  <si>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</si>
  <si>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</si>
  <si>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</si>
  <si>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</si>
  <si>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</si>
  <si>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</si>
  <si>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</si>
  <si>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</si>
  <si>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</si>
  <si>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</si>
  <si>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</si>
  <si>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</si>
  <si>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</si>
  <si>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</si>
  <si>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</si>
  <si>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</si>
  <si>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</si>
  <si>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</si>
  <si>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</si>
  <si>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</si>
  <si>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</si>
  <si>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</si>
  <si>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</si>
  <si>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</si>
  <si>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</si>
  <si>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</si>
  <si>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</si>
  <si>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</si>
  <si>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</si>
  <si>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</si>
  <si>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</si>
  <si>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</si>
  <si>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</si>
  <si>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</si>
  <si>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</si>
  <si>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</si>
  <si>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</si>
  <si>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</si>
  <si>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</si>
  <si>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</si>
  <si>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</si>
  <si>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</si>
  <si>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</si>
  <si>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</si>
  <si>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</si>
  <si>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</si>
  <si>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</si>
  <si>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</si>
  <si>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</si>
  <si>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</si>
  <si>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</si>
  <si>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</si>
  <si>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</si>
  <si>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</si>
  <si>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</si>
  <si>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</si>
  <si>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</si>
  <si>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</si>
  <si>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</si>
  <si>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</si>
  <si>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</si>
  <si>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</si>
  <si>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</si>
  <si>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</si>
  <si>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</si>
  <si>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</si>
  <si>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</si>
  <si>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</si>
  <si>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</si>
  <si>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</si>
  <si>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</si>
  <si>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</si>
  <si>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</si>
  <si>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</si>
  <si>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</si>
  <si>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</si>
  <si>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</si>
  <si>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</si>
  <si>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</si>
  <si>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</si>
  <si>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</si>
  <si>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</si>
  <si>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</si>
  <si>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</si>
  <si>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</si>
  <si>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</si>
  <si>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</si>
  <si>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</si>
  <si>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</si>
  <si>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</si>
  <si>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</si>
  <si>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</si>
  <si>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</si>
  <si>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</si>
  <si>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</si>
  <si>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</si>
  <si>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</si>
  <si>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</si>
  <si>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</si>
  <si>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</si>
  <si>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</si>
  <si>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</si>
  <si>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</si>
  <si>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</si>
  <si>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</si>
  <si>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</si>
  <si>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</si>
  <si>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</si>
  <si>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</si>
  <si>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</si>
  <si>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</si>
  <si>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</si>
  <si>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</si>
  <si>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</si>
  <si>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</si>
  <si>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</si>
  <si>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</si>
  <si>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</si>
  <si>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</si>
  <si>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</si>
  <si>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</si>
  <si>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</si>
  <si>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</si>
  <si>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</si>
  <si>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</si>
  <si>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</si>
  <si>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</si>
  <si>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</si>
  <si>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</si>
  <si>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</si>
  <si>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</si>
  <si>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</si>
  <si>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</si>
  <si>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</si>
  <si>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</si>
  <si>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</si>
  <si>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</si>
  <si>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</si>
  <si>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</si>
  <si>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</si>
  <si>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</si>
  <si>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</si>
  <si>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</si>
  <si>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</si>
  <si>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</si>
  <si>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</si>
  <si>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</si>
  <si>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</si>
  <si>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</si>
  <si>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</si>
  <si>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</si>
  <si>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</si>
  <si>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</si>
  <si>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</si>
  <si>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</si>
  <si>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</si>
  <si>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</si>
  <si>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</si>
  <si>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</si>
  <si>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</si>
  <si>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</si>
  <si>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</si>
  <si>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</si>
  <si>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</si>
  <si>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</si>
  <si>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</si>
  <si>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</si>
  <si>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</si>
  <si>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</si>
  <si>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</si>
  <si>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</si>
  <si>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</si>
  <si>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</si>
  <si>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</si>
  <si>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</si>
  <si>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</si>
  <si>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</si>
  <si>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</si>
  <si>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</si>
  <si>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</si>
  <si>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</si>
  <si>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</si>
  <si>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</si>
  <si>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</si>
  <si>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</si>
  <si>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</si>
  <si>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</si>
  <si>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</si>
  <si>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</si>
  <si>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</si>
  <si>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</si>
  <si>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</si>
  <si>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</si>
  <si>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</si>
  <si>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</si>
  <si>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</si>
  <si>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</si>
  <si>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</si>
  <si>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</si>
  <si>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</si>
  <si>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</si>
  <si>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</si>
  <si>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</si>
  <si>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</si>
  <si>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</si>
  <si>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</si>
  <si>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</si>
  <si>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</si>
  <si>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</si>
  <si>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</si>
  <si>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</si>
  <si>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</si>
  <si>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</si>
  <si>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</si>
  <si>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</si>
  <si>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</si>
  <si>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</si>
  <si>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</si>
  <si>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</si>
  <si>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</si>
  <si>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</si>
  <si>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</si>
  <si>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</si>
  <si>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</si>
  <si>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</si>
  <si>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</si>
  <si>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</si>
  <si>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</si>
  <si>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</si>
  <si>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</si>
  <si>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</si>
  <si>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</si>
  <si>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</si>
  <si>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</si>
  <si>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</si>
  <si>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</si>
  <si>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</si>
  <si>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</si>
  <si>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</si>
  <si>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</si>
  <si>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</si>
  <si>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</si>
  <si>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</si>
  <si>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</si>
  <si>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</si>
  <si>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</si>
  <si>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</si>
  <si>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</si>
  <si>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</si>
  <si>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</si>
  <si>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</si>
  <si>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</si>
  <si>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</si>
  <si>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</si>
  <si>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</si>
  <si>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</si>
  <si>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</si>
  <si>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</si>
  <si>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</si>
  <si>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</si>
  <si>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</si>
  <si>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</si>
  <si>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</si>
  <si>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</si>
  <si>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</si>
  <si>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</si>
  <si>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</si>
  <si>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</si>
  <si>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</si>
  <si>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</si>
  <si>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</si>
  <si>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</si>
  <si>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</si>
  <si>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</si>
  <si>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</si>
  <si>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</si>
  <si>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</si>
  <si>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</si>
  <si>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</si>
  <si>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</si>
  <si>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</si>
  <si>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</si>
  <si>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</si>
  <si>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</si>
  <si>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</si>
  <si>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</si>
  <si>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</si>
  <si>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</si>
  <si>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</si>
  <si>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</si>
  <si>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</si>
  <si>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</si>
  <si>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</si>
  <si>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</si>
  <si>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</si>
  <si>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</si>
  <si>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</si>
  <si>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</si>
  <si>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</si>
  <si>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</si>
  <si>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</si>
  <si>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</si>
  <si>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</si>
  <si>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</si>
  <si>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</si>
  <si>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</si>
  <si>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</si>
  <si>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</si>
  <si>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</si>
  <si>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</si>
  <si>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</si>
  <si>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</si>
  <si>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</si>
  <si>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</si>
  <si>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</si>
  <si>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</si>
  <si>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</si>
  <si>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</si>
  <si>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</si>
  <si>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</si>
  <si>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</si>
  <si>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</si>
  <si>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</si>
  <si>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</si>
  <si>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</si>
  <si>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</si>
  <si>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</si>
  <si>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</si>
  <si>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</si>
  <si>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</si>
  <si>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</si>
  <si>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</si>
  <si>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</si>
  <si>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</si>
  <si>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</si>
  <si>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</si>
  <si>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</si>
  <si>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</si>
  <si>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</si>
  <si>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</si>
  <si>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</si>
  <si>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</si>
  <si>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</si>
  <si>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</si>
  <si>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</si>
  <si>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</si>
  <si>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</si>
  <si>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</si>
  <si>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</si>
  <si>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</si>
  <si>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</si>
  <si>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</si>
  <si>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</si>
  <si>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</si>
  <si>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</si>
  <si>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</si>
  <si>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</si>
  <si>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</si>
  <si>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</si>
  <si>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</si>
  <si>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</si>
  <si>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</si>
  <si>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</si>
  <si>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</si>
  <si>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</si>
  <si>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</si>
  <si>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</si>
  <si>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</si>
  <si>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</si>
  <si>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</si>
  <si>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</si>
  <si>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</si>
  <si>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</si>
  <si>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</si>
  <si>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</si>
  <si>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</si>
  <si>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</si>
  <si>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</si>
  <si>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</si>
  <si>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</si>
  <si>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</si>
  <si>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</si>
  <si>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</si>
  <si>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</si>
  <si>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</si>
  <si>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</si>
  <si>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</si>
  <si>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</si>
  <si>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</si>
  <si>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</si>
  <si>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</si>
  <si>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</si>
  <si>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</si>
  <si>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</si>
  <si>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</si>
  <si>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</si>
  <si>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</si>
  <si>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</si>
  <si>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</si>
  <si>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</si>
  <si>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</si>
  <si>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</si>
  <si>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</si>
  <si>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</si>
  <si>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</si>
  <si>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</si>
  <si>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</si>
  <si>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</si>
  <si>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</si>
  <si>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</si>
  <si>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</si>
  <si>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</si>
  <si>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</si>
  <si>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</si>
  <si>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</si>
  <si>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</si>
  <si>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</si>
  <si>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</si>
  <si>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</si>
  <si>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</si>
  <si>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</si>
  <si>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</si>
  <si>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</si>
  <si>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</si>
  <si>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</si>
  <si>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</si>
  <si>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</si>
  <si>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</si>
  <si>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</si>
  <si>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</si>
  <si>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</si>
  <si>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</si>
  <si>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</si>
  <si>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</si>
  <si>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</si>
  <si>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</si>
  <si>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</si>
  <si>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</si>
  <si>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</si>
  <si>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</si>
  <si>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</si>
  <si>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</si>
  <si>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</si>
  <si>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</si>
  <si>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</si>
  <si>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</si>
  <si>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</si>
  <si>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</si>
  <si>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</si>
  <si>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</si>
  <si>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</si>
  <si>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</si>
  <si>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</si>
  <si>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</si>
  <si>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</si>
  <si>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</si>
  <si>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</si>
  <si>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</si>
  <si>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</si>
  <si>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</si>
  <si>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</si>
  <si>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</si>
  <si>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</si>
  <si>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</si>
  <si>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</si>
  <si>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</si>
  <si>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</si>
  <si>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</si>
  <si>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</si>
  <si>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</si>
  <si>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</si>
  <si>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</si>
  <si>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</si>
  <si>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</si>
  <si>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</si>
  <si>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</si>
  <si>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</si>
  <si>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</si>
  <si>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</si>
  <si>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</si>
  <si>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</si>
  <si>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</si>
  <si>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</si>
  <si>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</si>
  <si>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</si>
  <si>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</si>
  <si>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</si>
  <si>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</si>
  <si>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</si>
  <si>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</si>
  <si>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</si>
  <si>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</si>
  <si>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</si>
  <si>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</si>
  <si>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</si>
  <si>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</si>
  <si>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</si>
  <si>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</si>
  <si>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</si>
  <si>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</si>
  <si>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</si>
  <si>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</si>
  <si>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</si>
  <si>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</si>
  <si>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</si>
  <si>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</si>
  <si>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</si>
  <si>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</si>
  <si>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</si>
  <si>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</si>
  <si>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</si>
  <si>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</si>
  <si>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</si>
  <si>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</si>
  <si>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</si>
  <si>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</si>
  <si>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</si>
  <si>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</si>
  <si>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</si>
  <si>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</si>
  <si>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</si>
  <si>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</si>
  <si>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</si>
  <si>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</si>
  <si>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</si>
  <si>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</si>
  <si>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</si>
  <si>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</si>
  <si>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</si>
  <si>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</si>
  <si>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</si>
  <si>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</si>
  <si>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</si>
  <si>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</si>
  <si>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</si>
  <si>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</si>
  <si>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</si>
  <si>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</si>
  <si>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</si>
  <si>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</si>
  <si>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</si>
  <si>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</si>
  <si>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</si>
  <si>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</si>
  <si>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</si>
  <si>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</si>
  <si>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</si>
  <si>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</si>
  <si>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</si>
  <si>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</si>
  <si>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</si>
  <si>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</si>
  <si>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</si>
  <si>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</si>
  <si>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</si>
  <si>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</si>
  <si>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</si>
  <si>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</si>
  <si>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</si>
  <si>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</si>
  <si>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</si>
  <si>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</si>
  <si>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</si>
  <si>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</si>
  <si>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</si>
  <si>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</si>
  <si>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</si>
  <si>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</si>
  <si>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</si>
  <si>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</si>
  <si>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</si>
  <si>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</si>
  <si>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</si>
  <si>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</si>
  <si>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</si>
  <si>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</si>
  <si>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</si>
  <si>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</si>
  <si>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</si>
  <si>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</si>
  <si>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</si>
  <si>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</si>
  <si>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</si>
  <si>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</si>
  <si>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</si>
  <si>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</si>
  <si>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</si>
  <si>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</si>
  <si>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</si>
  <si>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</si>
  <si>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</si>
  <si>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</si>
  <si>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</si>
  <si>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</si>
  <si>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</si>
  <si>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</si>
  <si>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</si>
  <si>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</si>
  <si>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</si>
  <si>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</si>
  <si>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</si>
  <si>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</si>
  <si>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</si>
  <si>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</si>
  <si>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</si>
  <si>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</si>
  <si>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</si>
  <si>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</si>
  <si>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</si>
  <si>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</si>
  <si>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</si>
  <si>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</si>
  <si>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</si>
  <si>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</si>
  <si>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</si>
  <si>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</si>
  <si>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</si>
  <si>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</si>
  <si>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</si>
  <si>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</si>
  <si>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</si>
  <si>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</si>
  <si>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</si>
  <si>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</si>
  <si>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</si>
  <si>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</si>
  <si>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</si>
  <si>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</si>
  <si>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</si>
  <si>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</si>
  <si>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</si>
  <si>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</si>
  <si>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</si>
  <si>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</si>
  <si>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</si>
  <si>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</si>
  <si>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</si>
  <si>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</si>
  <si>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</si>
  <si>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</si>
  <si>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</si>
  <si>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</si>
  <si>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</si>
  <si>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</si>
  <si>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</si>
  <si>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</si>
  <si>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</si>
  <si>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</si>
  <si>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</si>
  <si>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</si>
  <si>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</si>
  <si>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</si>
  <si>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</si>
  <si>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</si>
  <si>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</si>
  <si>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</si>
  <si>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</si>
  <si>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</si>
  <si>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</si>
  <si>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</si>
  <si>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</si>
  <si>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</si>
  <si>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</si>
  <si>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</si>
  <si>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</si>
  <si>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</si>
  <si>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</si>
  <si>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</si>
  <si>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</si>
  <si>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</si>
  <si>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</si>
  <si>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</si>
  <si>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</si>
  <si>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</si>
  <si>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</si>
  <si>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</si>
  <si>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</si>
  <si>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</si>
  <si>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</si>
  <si>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</si>
  <si>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</si>
  <si>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</si>
  <si>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</si>
  <si>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</si>
  <si>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</si>
  <si>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</si>
  <si>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</si>
  <si>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</si>
  <si>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</si>
  <si>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</si>
  <si>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</si>
  <si>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</si>
  <si>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</si>
  <si>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</si>
  <si>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</si>
  <si>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</si>
  <si>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</si>
  <si>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</si>
  <si>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</si>
  <si>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</si>
  <si>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</si>
  <si>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</si>
  <si>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</si>
  <si>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</si>
  <si>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</si>
  <si>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</si>
  <si>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</si>
  <si>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</si>
  <si>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</si>
  <si>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</si>
  <si>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</si>
  <si>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</si>
  <si>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</si>
  <si>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</si>
  <si>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</si>
  <si>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</si>
  <si>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</si>
  <si>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</si>
  <si>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</si>
  <si>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</si>
  <si>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</si>
  <si>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</si>
  <si>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</si>
  <si>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</si>
  <si>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</si>
  <si>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</si>
  <si>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</si>
  <si>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</si>
  <si>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</si>
  <si>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</si>
  <si>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</si>
  <si>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</si>
  <si>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</si>
  <si>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</si>
  <si>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</si>
  <si>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</si>
  <si>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</si>
  <si>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</si>
  <si>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</si>
  <si>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</si>
  <si>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</si>
  <si>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</si>
  <si>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</si>
  <si>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</si>
  <si>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</si>
  <si>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</si>
  <si>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</si>
  <si>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</si>
  <si>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</si>
  <si>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</si>
  <si>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</si>
  <si>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</si>
  <si>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</si>
  <si>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</si>
  <si>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</si>
  <si>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</si>
  <si>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</si>
  <si>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</si>
  <si>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</si>
  <si>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</si>
  <si>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</si>
  <si>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</si>
  <si>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</si>
  <si>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</si>
  <si>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</si>
  <si>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</si>
  <si>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</si>
  <si>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</si>
  <si>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</si>
  <si>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</si>
  <si>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</si>
  <si>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</si>
  <si>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</si>
  <si>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</si>
  <si>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</si>
  <si>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</si>
  <si>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</si>
  <si>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</si>
  <si>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</si>
  <si>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</si>
  <si>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</si>
  <si>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</si>
  <si>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</si>
  <si>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</si>
  <si>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</si>
  <si>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</si>
  <si>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</si>
  <si>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</si>
  <si>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</si>
  <si>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</si>
  <si>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</si>
  <si>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</si>
  <si>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</si>
  <si>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</si>
  <si>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</si>
  <si>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</si>
  <si>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</si>
  <si>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</si>
  <si>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</si>
  <si>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</si>
  <si>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</si>
  <si>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</si>
  <si>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</si>
  <si>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</si>
  <si>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</si>
  <si>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</si>
  <si>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</si>
  <si>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</si>
  <si>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</si>
  <si>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</si>
  <si>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</si>
  <si>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</si>
  <si>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</si>
  <si>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</si>
  <si>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</si>
  <si>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</si>
  <si>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</si>
  <si>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</si>
  <si>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</si>
  <si>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</si>
  <si>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</si>
  <si>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</si>
  <si>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</si>
  <si>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</si>
  <si>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</si>
  <si>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</si>
  <si>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</si>
  <si>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</si>
  <si>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</si>
  <si>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</si>
  <si>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</si>
  <si>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</si>
  <si>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</si>
  <si>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</si>
  <si>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</si>
  <si>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</si>
  <si>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</si>
  <si>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</si>
  <si>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</si>
  <si>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</si>
  <si>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</si>
  <si>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</si>
  <si>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</si>
  <si>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</si>
  <si>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</si>
  <si>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</si>
  <si>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</si>
  <si>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</si>
  <si>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</si>
  <si>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</si>
  <si>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</si>
  <si>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</si>
  <si>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</si>
  <si>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</si>
  <si>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</si>
  <si>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</si>
  <si>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</si>
  <si>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</si>
  <si>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</si>
  <si>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</si>
  <si>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</si>
  <si>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</si>
  <si>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</si>
  <si>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</si>
  <si>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</si>
  <si>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</si>
  <si>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</si>
  <si>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</si>
  <si>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</si>
  <si>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</si>
  <si>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</si>
  <si>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</si>
  <si>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</si>
  <si>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</si>
  <si>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</si>
  <si>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</si>
  <si>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</si>
  <si>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</si>
  <si>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</si>
  <si>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</si>
  <si>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</si>
  <si>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</si>
  <si>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</si>
  <si>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</si>
  <si>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</si>
  <si>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</si>
  <si>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</si>
  <si>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</si>
  <si>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</si>
  <si>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</si>
  <si>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</si>
  <si>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</si>
  <si>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</si>
  <si>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</si>
  <si>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</si>
  <si>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</si>
  <si>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</si>
  <si>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</si>
  <si>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</si>
  <si>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</si>
  <si>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</si>
  <si>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</si>
  <si>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</si>
  <si>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</si>
  <si>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</si>
  <si>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</si>
  <si>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</si>
  <si>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</si>
  <si>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</si>
  <si>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</si>
  <si>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</si>
  <si>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</si>
  <si>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</si>
  <si>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</si>
  <si>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</si>
  <si>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</si>
  <si>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</si>
  <si>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</si>
  <si>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</si>
  <si>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</si>
  <si>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</si>
  <si>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</si>
  <si>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</si>
  <si>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</si>
  <si>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</si>
  <si>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</si>
  <si>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</si>
  <si>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</si>
  <si>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</si>
  <si>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</si>
  <si>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</si>
  <si>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</si>
  <si>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</si>
  <si>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</si>
  <si>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</si>
  <si>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</si>
  <si>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</si>
  <si>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</si>
  <si>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</si>
  <si>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</si>
  <si>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</si>
  <si>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</si>
  <si>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</si>
  <si>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</si>
  <si>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</si>
  <si>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</si>
  <si>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</si>
  <si>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</si>
  <si>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</si>
  <si>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</si>
  <si>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</si>
  <si>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</si>
  <si>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</si>
  <si>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</si>
  <si>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</si>
  <si>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</si>
  <si>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</si>
  <si>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</si>
  <si>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</si>
  <si>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</si>
  <si>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</si>
  <si>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</si>
  <si>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</si>
  <si>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</si>
  <si>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</si>
  <si>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</si>
  <si>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</si>
  <si>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</si>
  <si>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</si>
  <si>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</si>
  <si>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</si>
  <si>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</si>
  <si>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</si>
  <si>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</si>
  <si>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</si>
  <si>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</si>
  <si>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</si>
  <si>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</si>
  <si>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</si>
  <si>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</si>
  <si>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</si>
  <si>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</si>
  <si>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</si>
  <si>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</si>
  <si>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</si>
  <si>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</si>
  <si>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</si>
  <si>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</si>
  <si>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</si>
  <si>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</si>
  <si>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</si>
  <si>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</si>
  <si>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</si>
  <si>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</si>
  <si>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</si>
  <si>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</si>
  <si>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</si>
  <si>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</si>
  <si>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</si>
  <si>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</si>
  <si>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</si>
  <si>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</si>
  <si>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</si>
  <si>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</si>
  <si>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</si>
  <si>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</si>
  <si>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</si>
  <si>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</si>
  <si>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</si>
  <si>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</si>
  <si>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</si>
  <si>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</si>
  <si>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</si>
  <si>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</si>
  <si>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</si>
  <si>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</si>
  <si>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</si>
  <si>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</si>
  <si>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</si>
  <si>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</si>
  <si>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</si>
  <si>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</si>
  <si>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</si>
  <si>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</si>
  <si>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</si>
  <si>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</si>
  <si>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</si>
  <si>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</si>
  <si>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</si>
  <si>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</si>
  <si>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</si>
  <si>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</si>
  <si>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</si>
  <si>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</si>
  <si>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</si>
  <si>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</si>
  <si>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</si>
  <si>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</si>
  <si>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</si>
  <si>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</si>
  <si>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</si>
  <si>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</si>
  <si>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</si>
  <si>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</si>
  <si>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</si>
  <si>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</si>
  <si>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</si>
  <si>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</si>
  <si>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</si>
  <si>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</si>
  <si>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</si>
  <si>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</si>
  <si>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</si>
  <si>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</si>
  <si>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</si>
  <si>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</si>
  <si>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</si>
  <si>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</si>
  <si>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</si>
  <si>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</si>
  <si>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</si>
  <si>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</si>
  <si>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</si>
  <si>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</si>
  <si>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</si>
  <si>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</si>
  <si>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</si>
  <si>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</si>
  <si>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</si>
  <si>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</si>
  <si>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</si>
  <si>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</si>
  <si>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</si>
  <si>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</si>
  <si>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</si>
  <si>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</si>
  <si>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</si>
  <si>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</si>
  <si>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</si>
  <si>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</si>
  <si>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</si>
  <si>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</si>
  <si>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</si>
  <si>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</si>
  <si>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</si>
  <si>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</si>
  <si>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</si>
  <si>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</si>
  <si>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</si>
  <si>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</si>
  <si>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</si>
  <si>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</si>
  <si>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</si>
  <si>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</si>
  <si>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</si>
  <si>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</si>
  <si>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</si>
  <si>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</si>
  <si>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</si>
  <si>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</si>
  <si>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</si>
  <si>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</si>
  <si>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</si>
  <si>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</si>
  <si>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</si>
  <si>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</si>
  <si>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</si>
  <si>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</si>
  <si>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</si>
  <si>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</si>
  <si>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</si>
  <si>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</si>
  <si>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</si>
  <si>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</si>
  <si>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</si>
  <si>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</si>
  <si>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</si>
  <si>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</si>
  <si>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</si>
  <si>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</si>
  <si>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</si>
  <si>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</si>
  <si>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</si>
  <si>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</si>
  <si>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</si>
  <si>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</si>
  <si>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</si>
  <si>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</si>
  <si>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</si>
  <si>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</si>
  <si>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</si>
  <si>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</si>
  <si>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</si>
  <si>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</si>
  <si>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</si>
  <si>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</si>
  <si>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</si>
  <si>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</si>
  <si>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</si>
  <si>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</si>
  <si>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</si>
  <si>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</si>
  <si>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</si>
  <si>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</si>
  <si>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</si>
  <si>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</si>
  <si>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</si>
  <si>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</si>
  <si>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</si>
  <si>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</si>
  <si>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</si>
  <si>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</si>
  <si>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</si>
  <si>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</si>
  <si>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</si>
  <si>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</si>
  <si>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</si>
  <si>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</si>
  <si>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</si>
  <si>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</si>
  <si>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</si>
  <si>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</si>
  <si>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</si>
  <si>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</si>
  <si>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</si>
  <si>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</si>
  <si>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</si>
  <si>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</si>
  <si>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</si>
  <si>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</si>
  <si>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</si>
  <si>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</si>
  <si>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</si>
  <si>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</si>
  <si>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</si>
  <si>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</si>
  <si>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</si>
  <si>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</si>
  <si>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</si>
  <si>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</si>
  <si>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</si>
  <si>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</si>
  <si>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</si>
  <si>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</si>
  <si>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</si>
  <si>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</si>
  <si>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</si>
  <si>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</si>
  <si>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</si>
  <si>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</si>
  <si>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</si>
  <si>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</si>
  <si>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</si>
  <si>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</si>
  <si>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</si>
  <si>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</si>
  <si>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</si>
  <si>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</si>
  <si>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</si>
  <si>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</si>
  <si>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</si>
  <si>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</si>
  <si>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</si>
  <si>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</si>
  <si>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</si>
  <si>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</si>
  <si>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</si>
  <si>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</si>
  <si>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</si>
  <si>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</si>
  <si>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</si>
  <si>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</si>
  <si>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</si>
  <si>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</si>
  <si>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</si>
  <si>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</si>
  <si>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</si>
  <si>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</si>
  <si>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</si>
  <si>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</si>
  <si>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</si>
  <si>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</si>
  <si>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</si>
  <si>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</si>
  <si>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</si>
  <si>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</si>
  <si>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</si>
  <si>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</si>
  <si>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</si>
  <si>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</si>
  <si>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</si>
  <si>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</si>
  <si>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</si>
  <si>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</si>
  <si>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</si>
  <si>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</si>
  <si>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</si>
  <si>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</si>
  <si>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</si>
  <si>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</si>
  <si>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</si>
  <si>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</si>
  <si>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</si>
  <si>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</si>
  <si>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</si>
  <si>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</si>
  <si>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</si>
  <si>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</si>
  <si>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</si>
  <si>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</si>
  <si>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</si>
  <si>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</si>
  <si>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</si>
  <si>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</si>
  <si>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</si>
  <si>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</si>
  <si>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</si>
  <si>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</si>
  <si>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</si>
  <si>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</si>
  <si>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</si>
  <si>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</si>
  <si>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</si>
  <si>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</si>
  <si>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</si>
  <si>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</si>
  <si>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</si>
  <si>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</si>
  <si>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</si>
  <si>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</si>
  <si>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</si>
  <si>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</si>
  <si>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</si>
  <si>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</si>
  <si>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</si>
  <si>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</si>
  <si>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</si>
  <si>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</si>
  <si>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</si>
  <si>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</si>
  <si>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</si>
  <si>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</si>
  <si>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</si>
  <si>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</si>
  <si>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</si>
  <si>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</si>
  <si>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</si>
  <si>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</si>
  <si>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</si>
  <si>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</si>
  <si>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</si>
  <si>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</si>
  <si>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</si>
  <si>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</si>
  <si>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</si>
  <si>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</si>
  <si>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</si>
  <si>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</si>
  <si>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</si>
  <si>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</si>
  <si>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</si>
  <si>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</si>
  <si>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</si>
  <si>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</si>
  <si>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</si>
  <si>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</si>
  <si>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</si>
  <si>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</si>
  <si>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</si>
  <si>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</si>
  <si>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</si>
  <si>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</si>
  <si>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</si>
  <si>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</si>
  <si>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</si>
  <si>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</si>
  <si>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</si>
  <si>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</si>
  <si>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</si>
  <si>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</si>
  <si>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</si>
  <si>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</si>
  <si>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</si>
  <si>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</si>
  <si>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</si>
  <si>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</si>
  <si>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</si>
  <si>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</si>
  <si>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</si>
  <si>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</si>
  <si>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</si>
  <si>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</si>
  <si>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</si>
  <si>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</si>
  <si>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</si>
  <si>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</si>
  <si>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</si>
  <si>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</si>
  <si>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</si>
  <si>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</si>
  <si>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</si>
  <si>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</si>
  <si>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</si>
  <si>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</si>
  <si>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</si>
  <si>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</si>
  <si>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</si>
  <si>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</si>
  <si>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</si>
  <si>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</si>
  <si>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</si>
  <si>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</si>
  <si>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</si>
  <si>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</si>
  <si>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</si>
  <si>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</si>
  <si>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</si>
  <si>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</si>
  <si>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</si>
  <si>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</si>
  <si>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</si>
  <si>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</si>
  <si>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</si>
  <si>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</si>
  <si>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</si>
  <si>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</si>
  <si>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</si>
  <si>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</si>
  <si>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</si>
  <si>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</si>
  <si>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</si>
  <si>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</si>
  <si>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</si>
  <si>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</si>
  <si>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</si>
  <si>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</si>
  <si>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</si>
  <si>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</si>
  <si>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</si>
  <si>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</si>
  <si>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</si>
  <si>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</si>
  <si>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</si>
  <si>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</si>
  <si>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</si>
  <si>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</si>
  <si>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</si>
  <si>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</si>
  <si>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</si>
  <si>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</si>
  <si>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</si>
  <si>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</si>
  <si>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</si>
  <si>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</si>
  <si>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</si>
  <si>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</si>
  <si>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</si>
  <si>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</si>
  <si>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</si>
  <si>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</si>
  <si>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</si>
  <si>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</si>
  <si>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</si>
  <si>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</si>
  <si>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</si>
  <si>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</si>
  <si>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</si>
  <si>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</si>
  <si>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</si>
  <si>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</si>
  <si>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</si>
  <si>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</si>
  <si>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</si>
  <si>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</si>
  <si>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</si>
  <si>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</si>
  <si>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</si>
  <si>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</si>
  <si>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</si>
  <si>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</si>
  <si>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</si>
  <si>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</si>
  <si>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</si>
  <si>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</si>
  <si>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</si>
  <si>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</si>
  <si>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</si>
  <si>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</si>
  <si>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</si>
  <si>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</si>
  <si>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</si>
  <si>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</si>
  <si>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</si>
  <si>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</si>
  <si>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</si>
  <si>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</si>
  <si>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</si>
  <si>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</si>
  <si>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</si>
  <si>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</si>
  <si>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</si>
  <si>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</si>
  <si>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</si>
  <si>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</si>
  <si>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</si>
  <si>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</si>
  <si>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</si>
  <si>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</si>
  <si>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</si>
  <si>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</si>
  <si>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</si>
  <si>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</si>
  <si>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</si>
  <si>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</si>
  <si>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</si>
  <si>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</si>
  <si>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</si>
  <si>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</si>
  <si>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</si>
  <si>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</si>
  <si>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</si>
  <si>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</si>
  <si>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</si>
  <si>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</si>
  <si>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</si>
  <si>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</si>
  <si>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</si>
  <si>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</si>
  <si>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</si>
  <si>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</si>
  <si>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</si>
  <si>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</si>
  <si>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</si>
  <si>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</si>
  <si>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</si>
  <si>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</si>
  <si>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</si>
  <si>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</si>
  <si>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</si>
  <si>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</si>
  <si>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</si>
  <si>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</si>
  <si>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</si>
  <si>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</si>
  <si>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</si>
  <si>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</si>
  <si>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</si>
  <si>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</si>
  <si>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</si>
  <si>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</si>
  <si>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</si>
  <si>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</si>
  <si>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</si>
  <si>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</si>
  <si>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</si>
  <si>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</si>
  <si>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</si>
  <si>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</si>
  <si>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</si>
  <si>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</si>
  <si>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</si>
  <si>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</si>
  <si>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</si>
  <si>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</si>
  <si>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</si>
  <si>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</si>
  <si>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</si>
  <si>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</si>
  <si>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</si>
  <si>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</si>
  <si>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</si>
  <si>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</si>
  <si>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</si>
  <si>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</si>
  <si>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</si>
  <si>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</si>
  <si>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</si>
  <si>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</si>
  <si>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</si>
  <si>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</si>
  <si>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</si>
  <si>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</si>
  <si>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</si>
  <si>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</si>
  <si>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</si>
  <si>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</si>
  <si>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</si>
  <si>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</si>
  <si>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</si>
  <si>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</si>
  <si>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</si>
  <si>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</si>
  <si>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</si>
  <si>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</si>
  <si>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</si>
  <si>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</si>
  <si>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</si>
  <si>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</si>
  <si>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</si>
  <si>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</si>
  <si>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</si>
  <si>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</si>
  <si>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</si>
  <si>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</si>
  <si>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</si>
  <si>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</si>
  <si>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</si>
  <si>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</si>
  <si>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</si>
  <si>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</si>
  <si>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</si>
  <si>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</si>
  <si>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</si>
  <si>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</si>
  <si>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</si>
  <si>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</si>
  <si>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</si>
  <si>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</si>
  <si>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</si>
  <si>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</si>
  <si>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</si>
  <si>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</si>
  <si>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</si>
  <si>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</si>
  <si>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</si>
  <si>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</si>
  <si>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</si>
  <si>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</si>
  <si>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</si>
  <si>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</si>
  <si>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</si>
  <si>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</si>
  <si>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</si>
  <si>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</si>
  <si>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</si>
  <si>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</si>
  <si>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</si>
  <si>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</si>
  <si>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</si>
  <si>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</si>
  <si>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</si>
  <si>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</si>
  <si>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</si>
  <si>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</si>
  <si>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</si>
  <si>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</si>
  <si>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</si>
  <si>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</si>
  <si>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</si>
  <si>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</si>
  <si>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</si>
  <si>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</si>
  <si>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</si>
  <si>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</si>
  <si>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</si>
  <si>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</si>
  <si>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</si>
  <si>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</si>
  <si>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</si>
  <si>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</si>
  <si>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</si>
  <si>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</si>
  <si>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</si>
  <si>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</si>
  <si>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</si>
  <si>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</si>
  <si>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</si>
  <si>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</si>
  <si>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</si>
  <si>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</si>
  <si>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</si>
  <si>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</si>
  <si>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</si>
  <si>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</si>
  <si>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</si>
  <si>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</si>
  <si>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</si>
  <si>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</si>
  <si>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</si>
  <si>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</si>
  <si>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</si>
  <si>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</si>
  <si>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</si>
  <si>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</si>
  <si>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</si>
  <si>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</si>
  <si>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</si>
  <si>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</si>
  <si>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</si>
  <si>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</si>
  <si>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</si>
  <si>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</si>
  <si>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</si>
  <si>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</si>
  <si>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</si>
  <si>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</si>
  <si>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</si>
  <si>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</si>
  <si>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</si>
  <si>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</si>
  <si>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</si>
  <si>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</si>
  <si>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</si>
  <si>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</si>
  <si>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</si>
  <si>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</si>
  <si>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</si>
  <si>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</si>
  <si>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</si>
  <si>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</si>
  <si>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</si>
  <si>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</si>
  <si>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</si>
  <si>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</si>
  <si>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</si>
  <si>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</si>
  <si>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</si>
  <si>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</si>
  <si>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</si>
  <si>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</si>
  <si>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</si>
  <si>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</si>
  <si>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</si>
  <si>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</si>
  <si>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</si>
  <si>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</si>
  <si>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</si>
  <si>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</si>
  <si>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</si>
  <si>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</si>
  <si>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</si>
  <si>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</si>
  <si>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</si>
  <si>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</si>
  <si>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</si>
  <si>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</si>
  <si>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</si>
  <si>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</si>
  <si>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</si>
  <si>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</si>
  <si>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</si>
  <si>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</si>
  <si>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</si>
  <si>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</si>
  <si>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</si>
  <si>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</si>
  <si>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</si>
  <si>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</si>
  <si>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</si>
  <si>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</si>
  <si>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</si>
  <si>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</si>
  <si>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</si>
  <si>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</si>
  <si>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</si>
  <si>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</si>
  <si>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</si>
  <si>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</si>
  <si>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</si>
  <si>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</si>
  <si>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</si>
  <si>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</si>
  <si>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</si>
  <si>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</si>
  <si>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</si>
  <si>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</si>
  <si>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</si>
  <si>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</si>
  <si>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</si>
  <si>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</si>
  <si>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</si>
  <si>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</si>
  <si>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</si>
  <si>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</si>
  <si>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</si>
  <si>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</si>
  <si>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</si>
  <si>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</si>
  <si>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</si>
  <si>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</si>
  <si>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</si>
  <si>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</si>
  <si>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</si>
  <si>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</si>
  <si>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</si>
  <si>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</si>
  <si>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</si>
  <si>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</si>
  <si>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</si>
  <si>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</si>
  <si>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</si>
  <si>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</si>
  <si>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</si>
  <si>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</si>
  <si>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</si>
  <si>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</si>
  <si>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</si>
  <si>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</si>
  <si>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</si>
  <si>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</si>
  <si>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</si>
  <si>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</si>
  <si>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</si>
  <si>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</si>
  <si>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</si>
  <si>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</si>
  <si>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</si>
  <si>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</si>
  <si>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</si>
  <si>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</si>
  <si>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</si>
  <si>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</si>
  <si>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</si>
  <si>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</si>
  <si>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</si>
  <si>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</si>
  <si>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</si>
  <si>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</si>
  <si>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</si>
  <si>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</si>
  <si>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</si>
  <si>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</si>
  <si>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</si>
  <si>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</si>
  <si>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</si>
  <si>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</si>
  <si>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</si>
  <si>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</si>
  <si>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</si>
  <si>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</si>
  <si>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</si>
  <si>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</si>
  <si>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</si>
  <si>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</si>
  <si>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</si>
  <si>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</si>
  <si>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</si>
  <si>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</si>
  <si>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</si>
  <si>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</si>
  <si>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</si>
  <si>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</si>
  <si>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</si>
  <si>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</si>
  <si>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</si>
  <si>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</si>
  <si>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</si>
  <si>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</si>
  <si>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</si>
  <si>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</si>
  <si>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</si>
  <si>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</si>
  <si>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</si>
  <si>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</si>
  <si>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</si>
  <si>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</si>
  <si>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</si>
  <si>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</si>
  <si>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</si>
  <si>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</si>
  <si>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</si>
  <si>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</si>
  <si>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</si>
  <si>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</si>
  <si>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</si>
  <si>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</si>
  <si>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</si>
  <si>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</si>
  <si>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</si>
  <si>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</si>
  <si>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</si>
  <si>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</si>
  <si>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</si>
  <si>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</si>
  <si>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</si>
  <si>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</si>
  <si>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</si>
  <si>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</si>
  <si>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</si>
  <si>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</si>
  <si>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</si>
  <si>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</si>
  <si>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</si>
  <si>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</si>
  <si>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</si>
  <si>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</si>
  <si>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</si>
  <si>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</si>
  <si>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</si>
  <si>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</si>
  <si>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</si>
  <si>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</si>
  <si>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</si>
  <si>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</si>
  <si>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</si>
  <si>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</si>
  <si>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</si>
  <si>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</si>
  <si>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</si>
  <si>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</si>
  <si>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</si>
  <si>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</si>
  <si>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</si>
  <si>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</si>
  <si>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</si>
  <si>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</si>
  <si>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</si>
  <si>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</si>
  <si>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</si>
  <si>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</si>
  <si>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</si>
  <si>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</si>
  <si>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</si>
  <si>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</si>
  <si>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</si>
  <si>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</si>
  <si>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</si>
  <si>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</si>
  <si>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</si>
  <si>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</si>
  <si>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</si>
  <si>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</si>
  <si>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</si>
  <si>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</si>
  <si>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</si>
  <si>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</si>
  <si>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</si>
  <si>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</si>
  <si>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</si>
  <si>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</si>
  <si>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</si>
  <si>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</si>
  <si>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</si>
  <si>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</si>
  <si>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</si>
  <si>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</si>
  <si>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</si>
  <si>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</si>
  <si>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</si>
  <si>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</si>
  <si>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</si>
  <si>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</si>
  <si>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</si>
  <si>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</si>
  <si>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</si>
  <si>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</si>
  <si>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</si>
  <si>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</si>
  <si>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</si>
  <si>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</si>
  <si>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</si>
  <si>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</si>
  <si>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</si>
  <si>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</si>
  <si>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</si>
  <si>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</si>
  <si>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</si>
  <si>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</si>
  <si>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</si>
  <si>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</si>
  <si>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</si>
  <si>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</si>
  <si>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</si>
  <si>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</si>
  <si>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</si>
  <si>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</si>
  <si>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</si>
  <si>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</si>
  <si>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</si>
  <si>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</si>
  <si>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</si>
  <si>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</si>
  <si>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</si>
  <si>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</si>
  <si>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</si>
  <si>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</si>
  <si>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</si>
  <si>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</si>
  <si>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</si>
  <si>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</si>
  <si>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</si>
  <si>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</si>
  <si>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</si>
  <si>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</si>
  <si>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</si>
  <si>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</si>
  <si>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</si>
  <si>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</si>
  <si>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</si>
  <si>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</si>
  <si>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</si>
  <si>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</si>
  <si>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</si>
  <si>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</si>
  <si>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</si>
  <si>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</si>
  <si>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</si>
  <si>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</si>
  <si>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</si>
  <si>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</si>
  <si>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</si>
  <si>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</si>
  <si>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</si>
  <si>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</si>
  <si>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</si>
  <si>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</si>
  <si>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</si>
  <si>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</si>
  <si>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</si>
  <si>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</si>
  <si>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</si>
  <si>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</si>
  <si>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</si>
  <si>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</si>
  <si>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</si>
  <si>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</si>
  <si>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</si>
  <si>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</si>
  <si>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</si>
  <si>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</si>
  <si>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</si>
  <si>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</si>
  <si>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</si>
  <si>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</si>
  <si>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</si>
  <si>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</si>
  <si>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</si>
  <si>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</si>
  <si>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</si>
  <si>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</si>
  <si>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</si>
  <si>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</si>
  <si>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</si>
  <si>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</si>
  <si>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</si>
  <si>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</si>
  <si>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</si>
  <si>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</si>
  <si>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</si>
  <si>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</si>
  <si>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</si>
  <si>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</si>
  <si>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</si>
  <si>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</si>
  <si>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</si>
  <si>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</si>
  <si>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</si>
  <si>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</si>
  <si>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</si>
  <si>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</si>
  <si>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</si>
  <si>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</si>
  <si>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</si>
  <si>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</si>
  <si>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</si>
  <si>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</si>
  <si>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</si>
  <si>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</si>
  <si>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</si>
  <si>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</si>
  <si>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</si>
  <si>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</si>
  <si>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</si>
  <si>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</si>
  <si>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</si>
  <si>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</si>
  <si>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</si>
  <si>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</si>
  <si>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</si>
  <si>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</si>
  <si>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</si>
  <si>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</si>
  <si>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</si>
  <si>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</si>
  <si>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</si>
  <si>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</si>
  <si>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</si>
  <si>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</si>
  <si>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</si>
  <si>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</si>
  <si>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</si>
  <si>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</si>
  <si>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</si>
  <si>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</si>
  <si>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</si>
  <si>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</si>
  <si>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</si>
  <si>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</si>
  <si>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</si>
  <si>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</si>
  <si>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</si>
  <si>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</si>
  <si>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</si>
  <si>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</si>
  <si>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</si>
  <si>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</si>
  <si>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</si>
  <si>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</si>
  <si>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</si>
  <si>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</si>
  <si>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</si>
  <si>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</si>
  <si>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</si>
  <si>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</si>
  <si>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</si>
  <si>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</si>
  <si>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</si>
  <si>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</si>
  <si>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</si>
  <si>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</si>
  <si>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</si>
  <si>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</si>
  <si>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</si>
  <si>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</si>
  <si>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</si>
  <si>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</si>
  <si>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</si>
  <si>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</si>
  <si>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</si>
  <si>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</si>
  <si>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</si>
  <si>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</si>
  <si>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</si>
  <si>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</si>
  <si>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</si>
  <si>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</si>
  <si>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</si>
  <si>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</si>
  <si>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</si>
  <si>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</si>
  <si>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</si>
  <si>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</si>
  <si>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</si>
  <si>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</si>
  <si>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</si>
  <si>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</si>
  <si>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</si>
  <si>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</si>
  <si>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</si>
  <si>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</si>
  <si>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</si>
  <si>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</si>
  <si>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</si>
  <si>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</si>
  <si>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</si>
  <si>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</si>
  <si>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</si>
  <si>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</si>
  <si>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</si>
  <si>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</si>
  <si>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</si>
  <si>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</si>
  <si>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</si>
  <si>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</si>
  <si>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</si>
  <si>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</si>
  <si>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</si>
  <si>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</si>
  <si>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</si>
  <si>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</si>
  <si>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</si>
  <si>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</si>
  <si>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</si>
  <si>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</si>
  <si>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</si>
  <si>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</si>
  <si>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</si>
  <si>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</si>
  <si>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</si>
  <si>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</si>
  <si>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</si>
  <si>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</si>
  <si>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</si>
  <si>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</si>
  <si>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</si>
  <si>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</si>
  <si>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</si>
  <si>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</si>
  <si>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</si>
  <si>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</si>
  <si>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</si>
  <si>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</si>
  <si>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</si>
  <si>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</si>
  <si>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</si>
  <si>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</si>
  <si>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</si>
  <si>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</si>
  <si>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</si>
  <si>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</si>
  <si>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</si>
  <si>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</si>
  <si>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</si>
  <si>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</si>
  <si>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</si>
  <si>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</si>
  <si>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</si>
  <si>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</si>
  <si>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</si>
  <si>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</si>
  <si>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</si>
  <si>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</si>
  <si>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</si>
  <si>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</si>
  <si>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</si>
  <si>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</si>
  <si>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</si>
  <si>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</si>
  <si>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</si>
  <si>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</si>
  <si>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</si>
  <si>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</si>
  <si>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</si>
  <si>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</si>
  <si>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</si>
  <si>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</si>
  <si>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</si>
  <si>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</si>
  <si>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</si>
  <si>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</si>
  <si>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</si>
  <si>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</si>
  <si>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</si>
  <si>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</si>
  <si>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</si>
  <si>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</si>
  <si>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</si>
  <si>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</si>
  <si>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</si>
  <si>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</si>
  <si>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</si>
  <si>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</si>
  <si>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</si>
  <si>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</si>
  <si>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</si>
  <si>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</si>
  <si>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</si>
  <si>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</si>
  <si>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</si>
  <si>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</si>
  <si>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</si>
  <si>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</si>
  <si>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</si>
  <si>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</si>
  <si>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</si>
  <si>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</si>
  <si>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</si>
  <si>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</si>
  <si>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</si>
  <si>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</si>
  <si>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</si>
  <si>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</si>
  <si>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</si>
  <si>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</si>
  <si>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</si>
  <si>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</si>
  <si>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</si>
  <si>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</si>
  <si>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</si>
  <si>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</si>
  <si>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</si>
  <si>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</si>
  <si>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</si>
  <si>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</si>
  <si>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</si>
  <si>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</si>
  <si>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</si>
  <si>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</si>
  <si>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</si>
  <si>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</si>
  <si>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</si>
  <si>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</si>
  <si>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</si>
  <si>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</si>
  <si>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</si>
  <si>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</si>
  <si>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</si>
  <si>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</si>
  <si>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</si>
  <si>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</si>
  <si>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</si>
  <si>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</si>
  <si>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</si>
  <si>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</si>
  <si>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</si>
  <si>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</si>
  <si>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</si>
  <si>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</si>
  <si>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</si>
  <si>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</si>
  <si>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</si>
  <si>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</si>
  <si>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</si>
  <si>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</si>
  <si>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</si>
  <si>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</si>
  <si>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</si>
  <si>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</si>
  <si>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</si>
  <si>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</si>
  <si>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</si>
  <si>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</si>
  <si>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</si>
  <si>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</si>
  <si>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</si>
  <si>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</si>
  <si>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</si>
  <si>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</si>
  <si>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</si>
  <si>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</si>
  <si>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</si>
  <si>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USD: JPYxxx.xx-</t>
    <phoneticPr fontId="1"/>
  </si>
  <si>
    <t>RMB: JPYxx.xx-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</si>
  <si>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</si>
  <si>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</si>
  <si>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</si>
  <si>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</si>
  <si>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</si>
  <si>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</si>
  <si>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</si>
  <si>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</si>
  <si>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</si>
  <si>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</si>
  <si>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</si>
  <si>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</si>
  <si>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</si>
  <si>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</si>
  <si>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</si>
  <si>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</si>
  <si>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</si>
  <si>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</si>
  <si>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</si>
  <si>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</si>
  <si>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</si>
  <si>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</si>
  <si>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</si>
  <si>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</si>
  <si>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</si>
  <si>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</si>
  <si>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</si>
  <si>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</si>
  <si>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1000</t>
    <phoneticPr fontId="1"/>
  </si>
  <si>
    <t>1200</t>
    <phoneticPr fontId="1"/>
  </si>
  <si>
    <t>1430</t>
    <phoneticPr fontId="1"/>
  </si>
  <si>
    <t>1500</t>
    <phoneticPr fontId="1"/>
  </si>
  <si>
    <t>1730</t>
    <phoneticPr fontId="1"/>
  </si>
  <si>
    <t>2100</t>
    <phoneticPr fontId="1"/>
  </si>
  <si>
    <t>0700</t>
    <phoneticPr fontId="1"/>
  </si>
  <si>
    <t>1100</t>
    <phoneticPr fontId="1"/>
  </si>
  <si>
    <t>0800</t>
    <phoneticPr fontId="1"/>
  </si>
  <si>
    <t>1330</t>
    <phoneticPr fontId="1"/>
  </si>
  <si>
    <t>1800</t>
    <phoneticPr fontId="1"/>
  </si>
  <si>
    <t>2000</t>
    <phoneticPr fontId="1"/>
  </si>
  <si>
    <t>0200</t>
    <phoneticPr fontId="1"/>
  </si>
  <si>
    <t>0500</t>
    <phoneticPr fontId="1"/>
  </si>
  <si>
    <t>1700</t>
    <phoneticPr fontId="1"/>
  </si>
  <si>
    <t>O030</t>
    <phoneticPr fontId="1"/>
  </si>
  <si>
    <t>1530</t>
    <phoneticPr fontId="1"/>
  </si>
  <si>
    <t>2300</t>
    <phoneticPr fontId="1"/>
  </si>
  <si>
    <t>O030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</si>
</sst>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2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top"/>
    </xf>
    <xf numFmtId="49" fontId="2" fillId="6" borderId="14" xfId="0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45807.354166666664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1309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45811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45813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45814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45814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45815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45815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45808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9978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45811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45811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45811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45812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45812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45815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6" t="s">
        <v>12</v>
      </c>
      <c r="E30" s="617"/>
      <c r="F30" s="616" t="s">
        <v>13</v>
      </c>
      <c r="G30" s="617"/>
      <c r="H30" s="618" t="s">
        <v>2</v>
      </c>
      <c r="I30" s="61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45804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45806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45808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45809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45810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45811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45811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45812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45813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45818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45819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45822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45757.520833333336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3126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9792</v>
      </c>
      <c r="E5" s="522">
        <v>45747</v>
      </c>
      <c r="F5" s="519" t="s">
        <v>9185</v>
      </c>
      <c r="G5" s="520">
        <v>45748</v>
      </c>
      <c r="H5" s="403" t="s">
        <v>9796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9800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9806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9807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9808</v>
      </c>
      <c r="E11" s="524">
        <v>45752</v>
      </c>
      <c r="F11" s="422" t="s">
        <v>9156</v>
      </c>
      <c r="G11" s="524">
        <v>45752</v>
      </c>
      <c r="H11" s="422" t="s">
        <v>9810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9740</v>
      </c>
      <c r="E12" s="524">
        <v>45753</v>
      </c>
      <c r="F12" s="422" t="s">
        <v>9811</v>
      </c>
      <c r="G12" s="524">
        <v>45753</v>
      </c>
      <c r="H12" s="422" t="s">
        <v>9812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9785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9646</v>
      </c>
      <c r="G17" s="552">
        <v>45745</v>
      </c>
      <c r="H17" s="553" t="s">
        <v>9680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9668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9794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9795</v>
      </c>
      <c r="E22" s="523">
        <v>45748</v>
      </c>
      <c r="F22" s="397" t="s">
        <v>9528</v>
      </c>
      <c r="G22" s="518">
        <v>45749</v>
      </c>
      <c r="H22" s="398" t="s">
        <v>9793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9520</v>
      </c>
      <c r="E23" s="523">
        <v>45749</v>
      </c>
      <c r="F23" s="397" t="s">
        <v>9284</v>
      </c>
      <c r="G23" s="535">
        <v>45749</v>
      </c>
      <c r="H23" s="398" t="s">
        <v>9729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9735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9603</v>
      </c>
      <c r="E27" s="539">
        <v>45752</v>
      </c>
      <c r="F27" s="414" t="s">
        <v>9231</v>
      </c>
      <c r="G27" s="540">
        <v>45752</v>
      </c>
      <c r="H27" s="413" t="s">
        <v>9815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9491</v>
      </c>
      <c r="E30" s="514">
        <v>45740</v>
      </c>
      <c r="F30" s="391" t="s">
        <v>9781</v>
      </c>
      <c r="G30" s="516">
        <v>45741</v>
      </c>
      <c r="H30" s="392" t="s">
        <v>9782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9786</v>
      </c>
      <c r="E31" s="517">
        <v>45742</v>
      </c>
      <c r="F31" s="397" t="s">
        <v>9787</v>
      </c>
      <c r="G31" s="518">
        <v>45743</v>
      </c>
      <c r="H31" s="398" t="s">
        <v>9707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9788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9790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9512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9797</v>
      </c>
      <c r="E38" s="517">
        <v>45748</v>
      </c>
      <c r="F38" s="397" t="s">
        <v>9480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9803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9809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9684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9821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9827</v>
      </c>
      <c r="E45" s="569">
        <v>45757</v>
      </c>
      <c r="F45" s="395" t="s">
        <v>9828</v>
      </c>
      <c r="G45" s="529">
        <v>45758</v>
      </c>
      <c r="H45" s="396" t="s">
        <v>9829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45121.604166666664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1599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45117.354166666664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4021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45110.354166666664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1502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45103.354166666664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3975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45093.708333333336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1382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45091.583333333336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45082.333333333336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1261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45072.6875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45068.645833333336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1145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45061.354166666664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1080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45750.6875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9571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9747</v>
      </c>
      <c r="K5" s="268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57"/>
      <c r="E7" s="583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9749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9750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9751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9738</v>
      </c>
      <c r="G17" s="552">
        <v>45737</v>
      </c>
      <c r="H17" s="553" t="s">
        <v>9757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9766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9776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9791</v>
      </c>
      <c r="G27" s="540">
        <v>45745</v>
      </c>
      <c r="H27" s="413" t="s">
        <v>9679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9745</v>
      </c>
      <c r="E30" s="514">
        <v>45732</v>
      </c>
      <c r="F30" s="391" t="s">
        <v>9746</v>
      </c>
      <c r="G30" s="516">
        <v>45734</v>
      </c>
      <c r="H30" s="392" t="s">
        <v>9664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9599</v>
      </c>
      <c r="E31" s="517">
        <v>45735</v>
      </c>
      <c r="F31" s="397" t="s">
        <v>9743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9741</v>
      </c>
      <c r="E32" s="517">
        <v>45737</v>
      </c>
      <c r="F32" s="397" t="s">
        <v>9328</v>
      </c>
      <c r="G32" s="518">
        <v>45738</v>
      </c>
      <c r="H32" s="398" t="s">
        <v>9758</v>
      </c>
      <c r="I32" s="518">
        <v>45738</v>
      </c>
      <c r="J32" s="42">
        <f>J31+2</f>
        <v>45738</v>
      </c>
      <c r="K32" s="172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4" t="s">
        <v>9756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9763</v>
      </c>
      <c r="E35" s="517">
        <v>45740</v>
      </c>
      <c r="F35" s="397" t="s">
        <v>9764</v>
      </c>
      <c r="G35" s="518">
        <v>45740</v>
      </c>
      <c r="H35" s="398" t="s">
        <v>9765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9622</v>
      </c>
      <c r="E36" s="517">
        <v>45741</v>
      </c>
      <c r="F36" s="397" t="s">
        <v>9773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9769</v>
      </c>
      <c r="E37" s="517">
        <v>45742</v>
      </c>
      <c r="F37" s="397" t="s">
        <v>9770</v>
      </c>
      <c r="G37" s="518">
        <v>45742</v>
      </c>
      <c r="H37" s="398" t="s">
        <v>9611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9517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9777</v>
      </c>
      <c r="E39" s="524">
        <v>45743</v>
      </c>
      <c r="F39" s="422" t="s">
        <v>9775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9779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9500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9611</v>
      </c>
      <c r="E44" s="517">
        <v>45749</v>
      </c>
      <c r="F44" s="397" t="s">
        <v>9111</v>
      </c>
      <c r="G44" s="518">
        <v>45749</v>
      </c>
      <c r="H44" s="398" t="s">
        <v>9798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9799</v>
      </c>
      <c r="E45" s="545">
        <v>45750</v>
      </c>
      <c r="F45" s="395" t="s">
        <v>9801</v>
      </c>
      <c r="G45" s="529">
        <v>45751</v>
      </c>
      <c r="H45" s="396" t="s">
        <v>9802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45057.354166666664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 t="s">
        <v>3402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1017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45042.625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3262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3248</v>
      </c>
      <c r="C1" s="613"/>
      <c r="D1" s="9"/>
      <c r="E1" s="9"/>
      <c r="F1" s="614">
        <v>45030.770833333336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892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45029.354166666664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3126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45016.6875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45012.354166666664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3003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45002.6875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44998.354166666664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44988.354166666664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2826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45747.354166666664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3003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9753</v>
      </c>
      <c r="G5" s="520">
        <v>45738</v>
      </c>
      <c r="H5" s="403" t="s">
        <v>9700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9767</v>
      </c>
      <c r="E8" s="523">
        <v>45740</v>
      </c>
      <c r="F8" s="397" t="s">
        <v>9768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9771</v>
      </c>
      <c r="G9" s="524">
        <v>45741</v>
      </c>
      <c r="H9" s="422" t="s">
        <v>9772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9486</v>
      </c>
      <c r="G10" s="517">
        <v>45742</v>
      </c>
      <c r="H10" s="397" t="s">
        <v>9562</v>
      </c>
      <c r="I10" s="518">
        <v>45742</v>
      </c>
      <c r="J10" s="42">
        <f>J8+1</f>
        <v>45737</v>
      </c>
      <c r="K10" s="163" t="s">
        <v>9752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9615</v>
      </c>
      <c r="G11" s="524">
        <v>45743</v>
      </c>
      <c r="H11" s="397" t="s">
        <v>9778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9542</v>
      </c>
      <c r="G12" s="524">
        <v>45745</v>
      </c>
      <c r="H12" s="422" t="s">
        <v>9623</v>
      </c>
      <c r="I12" s="525">
        <v>45745</v>
      </c>
      <c r="J12" s="42">
        <f>J9</f>
        <v>45738</v>
      </c>
      <c r="K12" s="255" t="s">
        <v>9780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9693</v>
      </c>
      <c r="C15" s="55" t="s">
        <v>481</v>
      </c>
      <c r="D15" s="526" t="s">
        <v>9789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9660</v>
      </c>
      <c r="E17" s="515">
        <v>45731</v>
      </c>
      <c r="F17" s="402" t="s">
        <v>9641</v>
      </c>
      <c r="G17" s="552">
        <v>45731</v>
      </c>
      <c r="H17" s="553" t="s">
        <v>9706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9723</v>
      </c>
      <c r="E21" s="523">
        <v>45734</v>
      </c>
      <c r="F21" s="397" t="s">
        <v>9722</v>
      </c>
      <c r="G21" s="518">
        <v>45734</v>
      </c>
      <c r="H21" s="398" t="s">
        <v>9721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9548</v>
      </c>
      <c r="E22" s="523">
        <v>45734</v>
      </c>
      <c r="F22" s="397" t="s">
        <v>9097</v>
      </c>
      <c r="G22" s="518">
        <v>45734</v>
      </c>
      <c r="H22" s="398" t="s">
        <v>9729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9736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9717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9739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9679</v>
      </c>
      <c r="G30" s="516">
        <v>45727</v>
      </c>
      <c r="H30" s="392" t="s">
        <v>9681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9694</v>
      </c>
      <c r="E31" s="517">
        <v>45728</v>
      </c>
      <c r="F31" s="397" t="s">
        <v>9464</v>
      </c>
      <c r="G31" s="518">
        <v>45728</v>
      </c>
      <c r="H31" s="398" t="s">
        <v>9695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9700</v>
      </c>
      <c r="G32" s="518">
        <v>45730</v>
      </c>
      <c r="H32" s="398" t="s">
        <v>9702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9711</v>
      </c>
      <c r="E35" s="517">
        <v>45732</v>
      </c>
      <c r="F35" s="397" t="s">
        <v>9712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9724</v>
      </c>
      <c r="E36" s="517">
        <v>45734</v>
      </c>
      <c r="F36" s="397" t="s">
        <v>9725</v>
      </c>
      <c r="G36" s="518">
        <v>45734</v>
      </c>
      <c r="H36" s="398" t="s">
        <v>9726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9737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9733</v>
      </c>
      <c r="E39" s="524">
        <v>45737</v>
      </c>
      <c r="F39" s="422" t="s">
        <v>9732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9540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9492</v>
      </c>
      <c r="E43" s="544">
        <v>45740</v>
      </c>
      <c r="F43" s="391" t="s">
        <v>9677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9774</v>
      </c>
      <c r="E44" s="517">
        <v>45742</v>
      </c>
      <c r="F44" s="397" t="s">
        <v>9079</v>
      </c>
      <c r="G44" s="518">
        <v>45743</v>
      </c>
      <c r="H44" s="398" t="s">
        <v>9783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69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44984.354166666664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2764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44974.354166666664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420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44970.354166666664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381</v>
      </c>
      <c r="C2" s="61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44963.354166666664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2576</v>
      </c>
      <c r="C2" s="61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44956.6875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2517</v>
      </c>
      <c r="C2" s="61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44953.6875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44942.6875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2388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44936.354166666664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2332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44932.333333333336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2314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44819.6875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2144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45740.354166666664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641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9708</v>
      </c>
      <c r="G8" s="523">
        <v>45731</v>
      </c>
      <c r="H8" s="397" t="s">
        <v>9709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9710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9715</v>
      </c>
      <c r="E10" s="524">
        <v>45732</v>
      </c>
      <c r="F10" s="397" t="s">
        <v>9714</v>
      </c>
      <c r="G10" s="524">
        <v>45733</v>
      </c>
      <c r="H10" s="397" t="s">
        <v>9716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9719</v>
      </c>
      <c r="E11" s="524">
        <v>45733</v>
      </c>
      <c r="F11" s="422" t="s">
        <v>9718</v>
      </c>
      <c r="G11" s="524">
        <v>45734</v>
      </c>
      <c r="H11" s="422" t="s">
        <v>9720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9734</v>
      </c>
      <c r="G12" s="517">
        <v>45734</v>
      </c>
      <c r="H12" s="397" t="s">
        <v>9735</v>
      </c>
      <c r="I12" s="518">
        <v>45735</v>
      </c>
      <c r="J12" s="42">
        <f>J8+1</f>
        <v>45730</v>
      </c>
      <c r="K12" s="163" t="s">
        <v>9728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9632</v>
      </c>
      <c r="C15" s="94" t="s">
        <v>481</v>
      </c>
      <c r="D15" s="475" t="s">
        <v>9238</v>
      </c>
      <c r="E15" s="536">
        <v>45737</v>
      </c>
      <c r="F15" s="475" t="s">
        <v>9759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9599</v>
      </c>
      <c r="E17" s="515">
        <v>45724</v>
      </c>
      <c r="F17" s="402" t="s">
        <v>9659</v>
      </c>
      <c r="G17" s="552">
        <v>45724</v>
      </c>
      <c r="H17" s="553" t="s">
        <v>9658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9522</v>
      </c>
      <c r="G20" s="518">
        <v>45727</v>
      </c>
      <c r="H20" s="398" t="s">
        <v>9676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9677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9613</v>
      </c>
      <c r="E22" s="523">
        <v>45728</v>
      </c>
      <c r="F22" s="397" t="s">
        <v>9166</v>
      </c>
      <c r="G22" s="518">
        <v>45728</v>
      </c>
      <c r="H22" s="398" t="s">
        <v>9682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9683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9684</v>
      </c>
      <c r="E24" s="523">
        <v>45728</v>
      </c>
      <c r="F24" s="397" t="s">
        <v>9685</v>
      </c>
      <c r="G24" s="535">
        <v>45729</v>
      </c>
      <c r="H24" s="398" t="s">
        <v>9686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9704</v>
      </c>
      <c r="E27" s="539">
        <v>45731</v>
      </c>
      <c r="F27" s="414" t="s">
        <v>9705</v>
      </c>
      <c r="G27" s="540">
        <v>45731</v>
      </c>
      <c r="H27" s="413" t="s">
        <v>9707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9639</v>
      </c>
      <c r="E30" s="514">
        <v>45718</v>
      </c>
      <c r="F30" s="391" t="s">
        <v>9640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97" t="s">
        <v>9175</v>
      </c>
      <c r="E31" s="517">
        <v>45721</v>
      </c>
      <c r="F31" s="397" t="s">
        <v>9641</v>
      </c>
      <c r="G31" s="518">
        <v>45721</v>
      </c>
      <c r="H31" s="398" t="s">
        <v>9642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9661</v>
      </c>
      <c r="E32" s="517">
        <v>45723</v>
      </c>
      <c r="F32" s="397" t="s">
        <v>9663</v>
      </c>
      <c r="G32" s="518">
        <v>45723</v>
      </c>
      <c r="H32" s="398" t="s">
        <v>9665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9666</v>
      </c>
      <c r="E35" s="517">
        <v>9</v>
      </c>
      <c r="F35" s="397" t="s">
        <v>9667</v>
      </c>
      <c r="G35" s="518">
        <v>45726</v>
      </c>
      <c r="H35" s="398" t="s">
        <v>9668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9673</v>
      </c>
      <c r="E36" s="517">
        <v>45727</v>
      </c>
      <c r="F36" s="397" t="s">
        <v>9674</v>
      </c>
      <c r="G36" s="518">
        <v>45727</v>
      </c>
      <c r="H36" s="398" t="s">
        <v>9675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9678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9672</v>
      </c>
      <c r="E38" s="517">
        <v>45727</v>
      </c>
      <c r="F38" s="397" t="s">
        <v>9670</v>
      </c>
      <c r="G38" s="518">
        <v>45728</v>
      </c>
      <c r="H38" s="398" t="s">
        <v>9671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9690</v>
      </c>
      <c r="E39" s="524">
        <v>45728</v>
      </c>
      <c r="F39" s="422" t="s">
        <v>9167</v>
      </c>
      <c r="G39" s="525">
        <v>45729</v>
      </c>
      <c r="H39" s="398" t="s">
        <v>9691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9696</v>
      </c>
      <c r="E40" s="517">
        <v>45729</v>
      </c>
      <c r="F40" s="557" t="s">
        <v>9698</v>
      </c>
      <c r="G40" s="543">
        <v>45730</v>
      </c>
      <c r="H40" s="398" t="s">
        <v>9697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9529</v>
      </c>
      <c r="E43" s="544">
        <v>45732</v>
      </c>
      <c r="F43" s="391" t="s">
        <v>9415</v>
      </c>
      <c r="G43" s="516">
        <v>45734</v>
      </c>
      <c r="H43" s="392" t="s">
        <v>9730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9731</v>
      </c>
      <c r="E44" s="517">
        <v>45735</v>
      </c>
      <c r="F44" s="397" t="s">
        <v>9744</v>
      </c>
      <c r="G44" s="518">
        <v>45735</v>
      </c>
      <c r="H44" s="398" t="s">
        <v>9740</v>
      </c>
      <c r="I44" s="518">
        <v>45736</v>
      </c>
      <c r="J44" s="42">
        <f>J43+1</f>
        <v>45735</v>
      </c>
      <c r="K44" s="163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9742</v>
      </c>
      <c r="E45" s="545">
        <v>45737</v>
      </c>
      <c r="F45" s="399" t="s">
        <v>9754</v>
      </c>
      <c r="G45" s="538">
        <v>45738</v>
      </c>
      <c r="H45" s="418" t="s">
        <v>9760</v>
      </c>
      <c r="I45" s="538">
        <v>45738</v>
      </c>
      <c r="J45" s="76">
        <f>J44+3</f>
        <v>45738</v>
      </c>
      <c r="K45" s="585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44809.354166666664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2086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44804.354166666664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44798.354166666664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1967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44788.354166666664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1900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44782.354166666664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1847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44774.354166666664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1777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44764.6875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1710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44761.354166666664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1661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44754.6875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1599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44746.6875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1599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45730.375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593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6" t="s">
        <v>9053</v>
      </c>
      <c r="E4" s="617"/>
      <c r="F4" s="616" t="s">
        <v>9052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9612</v>
      </c>
      <c r="E5" s="522">
        <v>45719</v>
      </c>
      <c r="F5" s="519" t="s">
        <v>9614</v>
      </c>
      <c r="G5" s="520">
        <v>45720</v>
      </c>
      <c r="H5" s="403" t="s">
        <v>9612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9645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9646</v>
      </c>
      <c r="E9" s="524">
        <v>45723</v>
      </c>
      <c r="F9" s="397" t="s">
        <v>9647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9648</v>
      </c>
      <c r="E10" s="524">
        <v>45724</v>
      </c>
      <c r="F10" s="422" t="s">
        <v>9649</v>
      </c>
      <c r="G10" s="524">
        <v>45724</v>
      </c>
      <c r="H10" s="422" t="s">
        <v>9629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9650</v>
      </c>
      <c r="E11" s="524">
        <v>45724</v>
      </c>
      <c r="F11" s="422" t="s">
        <v>9562</v>
      </c>
      <c r="G11" s="524">
        <v>45724</v>
      </c>
      <c r="H11" s="422" t="s">
        <v>9651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9652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9583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9599</v>
      </c>
      <c r="E17" s="552">
        <v>45716</v>
      </c>
      <c r="F17" s="519" t="s">
        <v>9585</v>
      </c>
      <c r="G17" s="520">
        <v>45718</v>
      </c>
      <c r="H17" s="403" t="s">
        <v>9598</v>
      </c>
      <c r="I17" s="520">
        <v>45718</v>
      </c>
      <c r="J17" s="33">
        <v>45717</v>
      </c>
      <c r="K17" s="268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9622</v>
      </c>
      <c r="E20" s="523">
        <v>45721</v>
      </c>
      <c r="F20" s="397" t="s">
        <v>9621</v>
      </c>
      <c r="G20" s="535">
        <v>45721</v>
      </c>
      <c r="H20" s="398" t="s">
        <v>9617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9625</v>
      </c>
      <c r="E21" s="523">
        <v>45721</v>
      </c>
      <c r="F21" s="397" t="s">
        <v>9623</v>
      </c>
      <c r="G21" s="535">
        <v>45721</v>
      </c>
      <c r="H21" s="398" t="s">
        <v>9624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9628</v>
      </c>
      <c r="G22" s="518">
        <v>45722</v>
      </c>
      <c r="H22" s="398" t="s">
        <v>9629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9634</v>
      </c>
      <c r="G23" s="518">
        <v>45722</v>
      </c>
      <c r="H23" s="398" t="s">
        <v>9633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9635</v>
      </c>
      <c r="E24" s="523">
        <v>45722</v>
      </c>
      <c r="F24" s="397" t="s">
        <v>9134</v>
      </c>
      <c r="G24" s="518">
        <v>45722</v>
      </c>
      <c r="H24" s="398" t="s">
        <v>9643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9669</v>
      </c>
      <c r="E27" s="539">
        <v>45724</v>
      </c>
      <c r="F27" s="414" t="s">
        <v>9659</v>
      </c>
      <c r="G27" s="540">
        <v>45724</v>
      </c>
      <c r="H27" s="413" t="s">
        <v>9658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9584</v>
      </c>
      <c r="E30" s="514">
        <v>45711</v>
      </c>
      <c r="F30" s="391" t="s">
        <v>9585</v>
      </c>
      <c r="G30" s="516">
        <v>45713</v>
      </c>
      <c r="H30" s="392" t="s">
        <v>9586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9585</v>
      </c>
      <c r="G31" s="518">
        <v>45714</v>
      </c>
      <c r="H31" s="398" t="s">
        <v>9499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9601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9603</v>
      </c>
      <c r="E35" s="517">
        <v>45721</v>
      </c>
      <c r="F35" s="397" t="s">
        <v>9620</v>
      </c>
      <c r="G35" s="518">
        <v>45721</v>
      </c>
      <c r="H35" s="398" t="s">
        <v>9619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9630</v>
      </c>
      <c r="E36" s="517">
        <v>45722</v>
      </c>
      <c r="F36" s="397" t="s">
        <v>9616</v>
      </c>
      <c r="G36" s="518">
        <v>45722</v>
      </c>
      <c r="H36" s="398" t="s">
        <v>9545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9638</v>
      </c>
      <c r="E37" s="517">
        <v>45722</v>
      </c>
      <c r="F37" s="397" t="s">
        <v>9637</v>
      </c>
      <c r="G37" s="518">
        <v>45722</v>
      </c>
      <c r="H37" s="398" t="s">
        <v>9636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9618</v>
      </c>
      <c r="E38" s="517">
        <v>45723</v>
      </c>
      <c r="F38" s="397" t="s">
        <v>9408</v>
      </c>
      <c r="G38" s="518">
        <v>45723</v>
      </c>
      <c r="H38" s="398" t="s">
        <v>9644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9653</v>
      </c>
      <c r="E39" s="524">
        <v>45723</v>
      </c>
      <c r="F39" s="422" t="s">
        <v>9654</v>
      </c>
      <c r="G39" s="525">
        <v>45723</v>
      </c>
      <c r="H39" s="398" t="s">
        <v>9655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9656</v>
      </c>
      <c r="E40" s="517">
        <v>45725</v>
      </c>
      <c r="F40" s="557" t="s">
        <v>9657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9524</v>
      </c>
      <c r="E43" s="544">
        <v>45727</v>
      </c>
      <c r="F43" s="391" t="s">
        <v>9680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9687</v>
      </c>
      <c r="E44" s="517">
        <v>45728</v>
      </c>
      <c r="F44" s="397" t="s">
        <v>9688</v>
      </c>
      <c r="G44" s="518">
        <v>45728</v>
      </c>
      <c r="H44" s="398" t="s">
        <v>9689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9699</v>
      </c>
      <c r="E45" s="545">
        <v>45730</v>
      </c>
      <c r="F45" s="399" t="s">
        <v>9701</v>
      </c>
      <c r="G45" s="538">
        <v>45730</v>
      </c>
      <c r="H45" s="418" t="s">
        <v>9703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44737.354166666664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1502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44732.6875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1434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44726.354166666664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1382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44718.354166666664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44708.6875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1261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44701.354166666664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44697.354166666664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1145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44694.6875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1080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44687.354166666664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44679.354166666664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1017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45722.708333333336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536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2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9565</v>
      </c>
      <c r="E8" s="523">
        <v>45715</v>
      </c>
      <c r="F8" s="397" t="s">
        <v>9290</v>
      </c>
      <c r="G8" s="523">
        <v>45715</v>
      </c>
      <c r="H8" s="404" t="s">
        <v>9561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3" t="s">
        <v>42</v>
      </c>
      <c r="D9" s="574" t="s">
        <v>9587</v>
      </c>
      <c r="E9" s="575">
        <v>45716</v>
      </c>
      <c r="F9" s="574" t="s">
        <v>9588</v>
      </c>
      <c r="G9" s="575">
        <v>45716</v>
      </c>
      <c r="H9" s="574" t="s">
        <v>9589</v>
      </c>
      <c r="I9" s="576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9595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9596</v>
      </c>
      <c r="E11" s="524">
        <v>45717</v>
      </c>
      <c r="F11" s="422" t="s">
        <v>9234</v>
      </c>
      <c r="G11" s="524">
        <v>45717</v>
      </c>
      <c r="H11" s="422" t="s">
        <v>9597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9531</v>
      </c>
      <c r="C15" s="94" t="s">
        <v>481</v>
      </c>
      <c r="D15" s="475" t="s">
        <v>9613</v>
      </c>
      <c r="E15" s="536">
        <v>45719</v>
      </c>
      <c r="F15" s="475" t="s">
        <v>9615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2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9549</v>
      </c>
      <c r="E20" s="523">
        <v>45712</v>
      </c>
      <c r="F20" s="397" t="s">
        <v>9550</v>
      </c>
      <c r="G20" s="518">
        <v>45713</v>
      </c>
      <c r="H20" s="398" t="s">
        <v>9551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9552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9559</v>
      </c>
      <c r="E22" s="523">
        <v>45713</v>
      </c>
      <c r="F22" s="397" t="s">
        <v>9560</v>
      </c>
      <c r="G22" s="518">
        <v>45714</v>
      </c>
      <c r="H22" s="398" t="s">
        <v>9551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9563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9564</v>
      </c>
      <c r="E24" s="523">
        <v>45714</v>
      </c>
      <c r="F24" s="404" t="s">
        <v>9535</v>
      </c>
      <c r="G24" s="535">
        <v>45714</v>
      </c>
      <c r="H24" s="405" t="s">
        <v>9569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9600</v>
      </c>
      <c r="E27" s="539">
        <v>45716</v>
      </c>
      <c r="F27" s="414" t="s">
        <v>9585</v>
      </c>
      <c r="G27" s="540">
        <v>45718</v>
      </c>
      <c r="H27" s="413" t="s">
        <v>9598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9545</v>
      </c>
      <c r="G35" s="518">
        <v>45711</v>
      </c>
      <c r="H35" s="398" t="s">
        <v>9546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9547</v>
      </c>
      <c r="G36" s="518">
        <v>45712</v>
      </c>
      <c r="H36" s="398" t="s">
        <v>9548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9555</v>
      </c>
      <c r="E37" s="517">
        <v>45712</v>
      </c>
      <c r="F37" s="397" t="s">
        <v>9554</v>
      </c>
      <c r="G37" s="518">
        <v>45713</v>
      </c>
      <c r="H37" s="398" t="s">
        <v>9553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9562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9570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9590</v>
      </c>
      <c r="E40" s="517">
        <v>45715</v>
      </c>
      <c r="F40" s="542" t="s">
        <v>9591</v>
      </c>
      <c r="G40" s="543">
        <v>45716</v>
      </c>
      <c r="H40" s="577" t="s">
        <v>9167</v>
      </c>
      <c r="I40" s="576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9610</v>
      </c>
      <c r="E43" s="544">
        <v>45718</v>
      </c>
      <c r="F43" s="391" t="s">
        <v>9611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9626</v>
      </c>
      <c r="E44" s="517">
        <v>45721</v>
      </c>
      <c r="F44" s="397" t="s">
        <v>9627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9660</v>
      </c>
      <c r="E45" s="545">
        <v>45723</v>
      </c>
      <c r="F45" s="399" t="s">
        <v>9662</v>
      </c>
      <c r="G45" s="538">
        <v>45723</v>
      </c>
      <c r="H45" s="418" t="s">
        <v>9664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44672.6875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970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44658.354166666664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892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44658.354166666664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845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44652.6875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44642.354166666664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706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44642.354166666664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44630.6875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44623.354166666664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44610.354166666664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44602.354166666664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420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45715.708333333336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474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2">
        <v>2154</v>
      </c>
      <c r="G5" s="520">
        <v>45705</v>
      </c>
      <c r="H5" s="570" t="s">
        <v>9511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9526</v>
      </c>
      <c r="E8" s="523">
        <v>45708</v>
      </c>
      <c r="F8" s="397" t="s">
        <v>9521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9533</v>
      </c>
      <c r="E9" s="517">
        <v>45709</v>
      </c>
      <c r="F9" s="397" t="s">
        <v>9525</v>
      </c>
      <c r="G9" s="517">
        <v>45709</v>
      </c>
      <c r="H9" s="397" t="s">
        <v>9534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9538</v>
      </c>
      <c r="E10" s="524">
        <v>45709</v>
      </c>
      <c r="F10" s="397" t="s">
        <v>9539</v>
      </c>
      <c r="G10" s="524">
        <v>45709</v>
      </c>
      <c r="H10" s="397" t="s">
        <v>9540</v>
      </c>
      <c r="I10" s="518">
        <v>45709</v>
      </c>
      <c r="J10" s="42">
        <f>J9</f>
        <v>45709</v>
      </c>
      <c r="K10" s="255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9541</v>
      </c>
      <c r="E11" s="524">
        <v>45709</v>
      </c>
      <c r="F11" s="422" t="s">
        <v>9542</v>
      </c>
      <c r="G11" s="524">
        <v>45710</v>
      </c>
      <c r="H11" s="422" t="s">
        <v>9486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9540</v>
      </c>
      <c r="G12" s="524">
        <v>45710</v>
      </c>
      <c r="H12" s="422" t="s">
        <v>9543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9483</v>
      </c>
      <c r="C15" s="94" t="s">
        <v>481</v>
      </c>
      <c r="D15" s="475" t="s">
        <v>9558</v>
      </c>
      <c r="E15" s="536">
        <v>45712</v>
      </c>
      <c r="F15" s="475" t="s">
        <v>9259</v>
      </c>
      <c r="G15" s="537">
        <v>45713</v>
      </c>
      <c r="H15" s="418" t="s">
        <v>9556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9491</v>
      </c>
      <c r="G17" s="520">
        <v>45703</v>
      </c>
      <c r="H17" s="570" t="s">
        <v>9493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9507</v>
      </c>
      <c r="G20" s="518">
        <v>45705</v>
      </c>
      <c r="H20" s="398" t="s">
        <v>9508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9509</v>
      </c>
      <c r="E21" s="523">
        <v>45705</v>
      </c>
      <c r="F21" s="397" t="s">
        <v>9201</v>
      </c>
      <c r="G21" s="518">
        <v>45706</v>
      </c>
      <c r="H21" s="398" t="s">
        <v>9513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9517</v>
      </c>
      <c r="G22" s="518">
        <v>45706</v>
      </c>
      <c r="H22" s="398" t="s">
        <v>9496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9512</v>
      </c>
      <c r="E23" s="523">
        <v>45707</v>
      </c>
      <c r="F23" s="404" t="s">
        <v>9409</v>
      </c>
      <c r="G23" s="535">
        <v>45707</v>
      </c>
      <c r="H23" s="405" t="s">
        <v>9519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9522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9499</v>
      </c>
      <c r="E32" s="517">
        <v>45701</v>
      </c>
      <c r="F32" s="85" t="s">
        <v>9497</v>
      </c>
      <c r="G32" s="518">
        <v>45702</v>
      </c>
      <c r="H32" s="571" t="s">
        <v>9495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9501</v>
      </c>
      <c r="E35" s="517">
        <v>45704</v>
      </c>
      <c r="F35" s="397" t="s">
        <v>9502</v>
      </c>
      <c r="G35" s="518">
        <v>45704</v>
      </c>
      <c r="H35" s="398" t="s">
        <v>9496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9505</v>
      </c>
      <c r="E36" s="517">
        <v>45705</v>
      </c>
      <c r="F36" s="397" t="s">
        <v>9167</v>
      </c>
      <c r="G36" s="518">
        <v>45705</v>
      </c>
      <c r="H36" s="398" t="s">
        <v>9506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9514</v>
      </c>
      <c r="E37" s="517">
        <v>45705</v>
      </c>
      <c r="F37" s="397" t="s">
        <v>9515</v>
      </c>
      <c r="G37" s="518">
        <v>45706</v>
      </c>
      <c r="H37" s="398" t="s">
        <v>9516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9518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9529</v>
      </c>
      <c r="E39" s="524">
        <v>45708</v>
      </c>
      <c r="F39" s="422" t="s">
        <v>9528</v>
      </c>
      <c r="G39" s="525">
        <v>45708</v>
      </c>
      <c r="H39" s="398" t="s">
        <v>9527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9520</v>
      </c>
      <c r="E40" s="517">
        <v>45708</v>
      </c>
      <c r="F40" s="542" t="s">
        <v>9507</v>
      </c>
      <c r="G40" s="543">
        <v>45708</v>
      </c>
      <c r="H40" s="398" t="s">
        <v>9532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9536</v>
      </c>
      <c r="I41" s="518">
        <v>45709</v>
      </c>
      <c r="J41" s="42"/>
      <c r="K41" s="277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9557</v>
      </c>
      <c r="E43" s="544">
        <v>45711</v>
      </c>
      <c r="F43" s="391" t="s">
        <v>9522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9566</v>
      </c>
      <c r="E44" s="517">
        <v>45714</v>
      </c>
      <c r="F44" s="397" t="s">
        <v>9567</v>
      </c>
      <c r="G44" s="518">
        <v>45714</v>
      </c>
      <c r="H44" s="398" t="s">
        <v>9568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78" t="s">
        <v>541</v>
      </c>
      <c r="D45" s="579" t="s">
        <v>9339</v>
      </c>
      <c r="E45" s="580">
        <v>45715</v>
      </c>
      <c r="F45" s="579" t="s">
        <v>9497</v>
      </c>
      <c r="G45" s="581">
        <v>45718</v>
      </c>
      <c r="H45" s="582" t="s">
        <v>9602</v>
      </c>
      <c r="I45" s="581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44602.354166666664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44593.6875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44585.354166666664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213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44578.354166666664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44573.6875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44566.354166666664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45706.375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9434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9480</v>
      </c>
      <c r="E8" s="523">
        <v>45701</v>
      </c>
      <c r="F8" s="397" t="s">
        <v>9481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9484</v>
      </c>
      <c r="E9" s="517">
        <v>45702</v>
      </c>
      <c r="F9" s="397" t="s">
        <v>9485</v>
      </c>
      <c r="G9" s="517">
        <v>45702</v>
      </c>
      <c r="H9" s="397" t="s">
        <v>9486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9487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9488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9489</v>
      </c>
      <c r="E12" s="524">
        <v>45703</v>
      </c>
      <c r="F12" s="422" t="s">
        <v>9490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9510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9492</v>
      </c>
      <c r="G27" s="540">
        <v>45703</v>
      </c>
      <c r="H27" s="413" t="s">
        <v>9494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45708.375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9144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9523</v>
      </c>
      <c r="E45" s="517">
        <v>45707</v>
      </c>
      <c r="F45" s="397" t="s">
        <v>9336</v>
      </c>
      <c r="G45" s="518">
        <v>45707</v>
      </c>
      <c r="H45" s="398" t="s">
        <v>9524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9544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45701.375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382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9500</v>
      </c>
      <c r="E45" s="545">
        <v>45701</v>
      </c>
      <c r="F45" s="399" t="s">
        <v>9498</v>
      </c>
      <c r="G45" s="538">
        <v>45702</v>
      </c>
      <c r="H45" s="418" t="s">
        <v>9495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45800.354166666664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1261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45804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45806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45807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45807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45808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45808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45801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9977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45804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45804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45804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45805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45805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45808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6" t="s">
        <v>12</v>
      </c>
      <c r="E30" s="617"/>
      <c r="F30" s="616" t="s">
        <v>13</v>
      </c>
      <c r="G30" s="617"/>
      <c r="H30" s="618" t="s">
        <v>2</v>
      </c>
      <c r="I30" s="61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8" t="s">
        <v>539</v>
      </c>
      <c r="D32" s="564"/>
      <c r="E32" s="606"/>
      <c r="F32" s="564"/>
      <c r="G32" s="565"/>
      <c r="H32" s="394"/>
      <c r="I32" s="565"/>
      <c r="J32" s="42">
        <v>45797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9970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45799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45801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45802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45803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45804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45804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45805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45806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45811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45812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45815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45685.375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9135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45678.354166666664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189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9056</v>
      </c>
      <c r="C1" s="613"/>
      <c r="D1" s="9"/>
      <c r="E1" s="9"/>
      <c r="F1" s="9"/>
      <c r="G1" s="9"/>
      <c r="H1" s="9"/>
      <c r="I1" s="614">
        <v>45677.354166666664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8995</v>
      </c>
      <c r="C2" s="615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45672.354166666664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8975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45663.354166666664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45656.395833333336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5303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45649.354166666664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5249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45649.354166666664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8510</v>
      </c>
      <c r="C2" s="615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45632.791666666664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5131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45628.354166666664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8509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45793.354166666664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1191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45797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45799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45800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45801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45801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45804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45794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45797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45797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45797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45798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45798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45801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6" t="s">
        <v>12</v>
      </c>
      <c r="E30" s="617"/>
      <c r="F30" s="616" t="s">
        <v>13</v>
      </c>
      <c r="G30" s="617"/>
      <c r="H30" s="618" t="s">
        <v>2</v>
      </c>
      <c r="I30" s="61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45790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45792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45794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45795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45796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45797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45797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45798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45799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45804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45805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45808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45621.354166666664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8508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45614.354166666664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8224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45607.354166666664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4891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45601.354166666664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8223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45593.354166666664</v>
      </c>
      <c r="G1" s="614"/>
      <c r="H1" s="14"/>
      <c r="I1" s="15"/>
      <c r="J1" s="15"/>
      <c r="K1" s="16"/>
      <c r="L1" s="12"/>
    </row>
    <row r="2" spans="2:12" s="1" customFormat="1" ht="13.25" customHeight="1" x14ac:dyDescent="0.25">
      <c r="B2" s="615" t="s">
        <v>4754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45583.6875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7860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3" t="s">
        <v>0</v>
      </c>
      <c r="C1" s="613"/>
      <c r="D1" s="9"/>
      <c r="E1" s="9"/>
      <c r="F1" s="614">
        <v>45581.354166666664</v>
      </c>
      <c r="G1" s="614"/>
      <c r="H1" s="14"/>
      <c r="I1" s="15"/>
      <c r="J1" s="15"/>
      <c r="K1" s="16"/>
      <c r="L1" s="12"/>
    </row>
    <row r="2" spans="2:17" s="1" customFormat="1" ht="13.5" customHeight="1" x14ac:dyDescent="0.25">
      <c r="B2" s="615" t="s">
        <v>7859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45572.354166666664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7858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45565.354166666664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4560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45555.354166666664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7857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abSelected="1" zoomScale="75" zoomScaleNormal="75" workbookViewId="0">
      <selection activeCell="H23" sqref="H23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45790.354166666664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1145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407" t="s">
        <v>10012</v>
      </c>
      <c r="E5" s="522">
        <v>45790</v>
      </c>
      <c r="F5" s="519" t="s">
        <v>10010</v>
      </c>
      <c r="G5" s="520">
        <v>45790</v>
      </c>
      <c r="H5" s="605" t="s">
        <v>10011</v>
      </c>
      <c r="I5" s="604">
        <v>45790</v>
      </c>
      <c r="J5" s="33">
        <v>45790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45792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45793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45793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45794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45794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8053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9984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9833</v>
      </c>
      <c r="E18" s="515">
        <v>45787</v>
      </c>
      <c r="F18" s="402" t="s">
        <v>9994</v>
      </c>
      <c r="G18" s="552">
        <v>45788</v>
      </c>
      <c r="H18" s="553" t="s">
        <v>9996</v>
      </c>
      <c r="I18" s="552">
        <v>45788</v>
      </c>
      <c r="J18" s="33">
        <v>45787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9970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97" t="s">
        <v>9328</v>
      </c>
      <c r="E21" s="523">
        <v>45790</v>
      </c>
      <c r="F21" s="387" t="s">
        <v>9997</v>
      </c>
      <c r="G21" s="496">
        <v>45790</v>
      </c>
      <c r="H21" s="384" t="s">
        <v>9998</v>
      </c>
      <c r="I21" s="496">
        <v>45790</v>
      </c>
      <c r="J21" s="42">
        <f>J18+3</f>
        <v>45790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7</v>
      </c>
      <c r="D22" s="387" t="s">
        <v>9999</v>
      </c>
      <c r="E22" s="500">
        <v>45790</v>
      </c>
      <c r="F22" s="387" t="s">
        <v>10000</v>
      </c>
      <c r="G22" s="496">
        <v>45790</v>
      </c>
      <c r="H22" s="384" t="s">
        <v>10001</v>
      </c>
      <c r="I22" s="496">
        <v>45790</v>
      </c>
      <c r="J22" s="42">
        <f>J21</f>
        <v>45790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8</v>
      </c>
      <c r="D23" s="387" t="s">
        <v>10002</v>
      </c>
      <c r="E23" s="500">
        <v>45790</v>
      </c>
      <c r="F23" s="387" t="s">
        <v>10003</v>
      </c>
      <c r="G23" s="496">
        <v>45791</v>
      </c>
      <c r="H23" s="384" t="s">
        <v>10004</v>
      </c>
      <c r="I23" s="496">
        <v>45791</v>
      </c>
      <c r="J23" s="42">
        <f>J21</f>
        <v>45790</v>
      </c>
      <c r="K23" s="255" t="s">
        <v>9045</v>
      </c>
      <c r="L23" s="36"/>
      <c r="M23" s="36"/>
      <c r="N23" s="36"/>
      <c r="O23" s="36"/>
    </row>
    <row r="24" spans="2:15" s="1" customForma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J25</f>
        <v>45791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87"/>
      <c r="E25" s="500"/>
      <c r="F25" s="387"/>
      <c r="G25" s="499"/>
      <c r="H25" s="384"/>
      <c r="I25" s="496"/>
      <c r="J25" s="42">
        <f>J22+1</f>
        <v>45791</v>
      </c>
      <c r="K25" s="163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JPY144.64-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45794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6" t="s">
        <v>12</v>
      </c>
      <c r="E30" s="617"/>
      <c r="F30" s="616" t="s">
        <v>13</v>
      </c>
      <c r="G30" s="617"/>
      <c r="H30" s="618" t="s">
        <v>2</v>
      </c>
      <c r="I30" s="61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9901</v>
      </c>
      <c r="E32" s="514">
        <v>45781</v>
      </c>
      <c r="F32" s="391" t="s">
        <v>9981</v>
      </c>
      <c r="G32" s="516">
        <v>45783</v>
      </c>
      <c r="H32" s="392" t="s">
        <v>9982</v>
      </c>
      <c r="I32" s="516">
        <v>45783</v>
      </c>
      <c r="J32" s="42">
        <v>45783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9971</v>
      </c>
      <c r="C33" s="104" t="s">
        <v>540</v>
      </c>
      <c r="D33" s="397" t="s">
        <v>9783</v>
      </c>
      <c r="E33" s="517">
        <v>45784</v>
      </c>
      <c r="F33" s="397" t="s">
        <v>9983</v>
      </c>
      <c r="G33" s="518">
        <v>45784</v>
      </c>
      <c r="H33" s="398" t="s">
        <v>9355</v>
      </c>
      <c r="I33" s="518">
        <v>45784</v>
      </c>
      <c r="J33" s="42">
        <f>J32+2</f>
        <v>45785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9913</v>
      </c>
      <c r="E34" s="517">
        <v>45785</v>
      </c>
      <c r="F34" s="397" t="s">
        <v>9991</v>
      </c>
      <c r="G34" s="518">
        <v>45786</v>
      </c>
      <c r="H34" s="398" t="s">
        <v>9992</v>
      </c>
      <c r="I34" s="518">
        <v>45786</v>
      </c>
      <c r="J34" s="42">
        <f>J33+2</f>
        <v>45787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97" t="s">
        <v>9166</v>
      </c>
      <c r="E37" s="517">
        <v>45788</v>
      </c>
      <c r="F37" s="397" t="s">
        <v>9524</v>
      </c>
      <c r="G37" s="518">
        <v>45788</v>
      </c>
      <c r="H37" s="398" t="s">
        <v>9402</v>
      </c>
      <c r="I37" s="518">
        <v>45789</v>
      </c>
      <c r="J37" s="42">
        <f>J34+1</f>
        <v>45788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97" t="s">
        <v>10002</v>
      </c>
      <c r="E38" s="517">
        <v>45789</v>
      </c>
      <c r="F38" s="397" t="s">
        <v>10005</v>
      </c>
      <c r="G38" s="518">
        <v>45790</v>
      </c>
      <c r="H38" s="384" t="s">
        <v>10004</v>
      </c>
      <c r="I38" s="496">
        <v>45790</v>
      </c>
      <c r="J38" s="42">
        <f>J40</f>
        <v>45790</v>
      </c>
      <c r="K38" s="163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477</v>
      </c>
      <c r="D39" s="387" t="s">
        <v>9238</v>
      </c>
      <c r="E39" s="497">
        <v>45790</v>
      </c>
      <c r="F39" s="387" t="s">
        <v>10006</v>
      </c>
      <c r="G39" s="496">
        <v>45790</v>
      </c>
      <c r="H39" s="384" t="s">
        <v>10007</v>
      </c>
      <c r="I39" s="496">
        <v>45790</v>
      </c>
      <c r="J39" s="42">
        <f>J37+1</f>
        <v>45789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87" t="s">
        <v>10008</v>
      </c>
      <c r="E40" s="497">
        <v>45790</v>
      </c>
      <c r="F40" s="387" t="s">
        <v>9998</v>
      </c>
      <c r="G40" s="496">
        <v>45791</v>
      </c>
      <c r="H40" s="384" t="s">
        <v>10007</v>
      </c>
      <c r="I40" s="496">
        <v>45791</v>
      </c>
      <c r="J40" s="42">
        <f>J39+1</f>
        <v>45790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 t="s">
        <v>10009</v>
      </c>
      <c r="E41" s="504">
        <v>45792</v>
      </c>
      <c r="F41" s="480"/>
      <c r="G41" s="503"/>
      <c r="H41" s="384"/>
      <c r="I41" s="496"/>
      <c r="J41" s="42">
        <f>J38+1</f>
        <v>45791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45792</v>
      </c>
      <c r="K42" s="277" t="s">
        <v>9980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45797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JPY144.64-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45798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45801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45552.354166666664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7517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45546.354166666664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45537.354166666664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1967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45530.354166666664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7509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45524.354166666664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7495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45517.354166666664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7415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45509.354166666664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1710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45502.354166666664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1661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45495.354166666664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6757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45484.354166666664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4021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G9" sqref="G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45790.354166666664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1080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9952</v>
      </c>
      <c r="E5" s="522">
        <v>45782</v>
      </c>
      <c r="F5" s="519" t="s">
        <v>9954</v>
      </c>
      <c r="G5" s="520">
        <v>45782</v>
      </c>
      <c r="H5" s="403" t="s">
        <v>9956</v>
      </c>
      <c r="I5" s="520">
        <v>45783</v>
      </c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9422</v>
      </c>
      <c r="E8" s="523">
        <v>45784</v>
      </c>
      <c r="F8" s="609" t="s">
        <v>9959</v>
      </c>
      <c r="G8" s="610">
        <v>45785</v>
      </c>
      <c r="H8" s="609" t="s">
        <v>9960</v>
      </c>
      <c r="I8" s="611">
        <v>45785</v>
      </c>
      <c r="J8" s="42">
        <f>J5+2</f>
        <v>45785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9184</v>
      </c>
      <c r="E9" s="524">
        <v>45785</v>
      </c>
      <c r="F9" s="397" t="s">
        <v>9985</v>
      </c>
      <c r="G9" s="524">
        <v>45786</v>
      </c>
      <c r="H9" s="397" t="s">
        <v>9375</v>
      </c>
      <c r="I9" s="518">
        <v>45786</v>
      </c>
      <c r="J9" s="42">
        <f>J10</f>
        <v>45786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9281</v>
      </c>
      <c r="E10" s="517">
        <v>45786</v>
      </c>
      <c r="F10" s="397" t="s">
        <v>9988</v>
      </c>
      <c r="G10" s="517">
        <v>45786</v>
      </c>
      <c r="H10" s="397" t="s">
        <v>9520</v>
      </c>
      <c r="I10" s="518">
        <v>45786</v>
      </c>
      <c r="J10" s="42">
        <f>J8+1</f>
        <v>45786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9989</v>
      </c>
      <c r="E11" s="524">
        <v>45786</v>
      </c>
      <c r="F11" s="422" t="s">
        <v>9990</v>
      </c>
      <c r="G11" s="524">
        <v>45787</v>
      </c>
      <c r="H11" s="422" t="s">
        <v>9722</v>
      </c>
      <c r="I11" s="525">
        <v>45787</v>
      </c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9520</v>
      </c>
      <c r="E12" s="524">
        <v>45787</v>
      </c>
      <c r="F12" s="422" t="s">
        <v>9284</v>
      </c>
      <c r="G12" s="524">
        <v>45787</v>
      </c>
      <c r="H12" s="422" t="s">
        <v>4206</v>
      </c>
      <c r="I12" s="525">
        <v>45787</v>
      </c>
      <c r="J12" s="42">
        <f>J9+1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9849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7973</v>
      </c>
      <c r="C15" s="55" t="s">
        <v>481</v>
      </c>
      <c r="D15" s="475" t="s">
        <v>10015</v>
      </c>
      <c r="E15" s="536">
        <v>45790</v>
      </c>
      <c r="F15" s="475" t="s">
        <v>9858</v>
      </c>
      <c r="G15" s="537">
        <v>45790</v>
      </c>
      <c r="H15" s="396" t="s">
        <v>9373</v>
      </c>
      <c r="I15" s="529">
        <v>45790</v>
      </c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9946</v>
      </c>
      <c r="E18" s="515">
        <v>45780</v>
      </c>
      <c r="F18" s="402" t="s">
        <v>9271</v>
      </c>
      <c r="G18" s="552">
        <v>45780</v>
      </c>
      <c r="H18" s="553" t="s">
        <v>9916</v>
      </c>
      <c r="I18" s="552">
        <v>45781</v>
      </c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9939</v>
      </c>
      <c r="E21" s="523">
        <v>45783</v>
      </c>
      <c r="F21" s="397" t="s">
        <v>9740</v>
      </c>
      <c r="G21" s="518">
        <v>45783</v>
      </c>
      <c r="H21" s="398" t="s">
        <v>9280</v>
      </c>
      <c r="I21" s="518">
        <v>45783</v>
      </c>
      <c r="J21" s="42">
        <f>J22</f>
        <v>45783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9131</v>
      </c>
      <c r="E22" s="523">
        <v>45783</v>
      </c>
      <c r="F22" s="397" t="s">
        <v>9480</v>
      </c>
      <c r="G22" s="518">
        <v>45783</v>
      </c>
      <c r="H22" s="398" t="s">
        <v>9940</v>
      </c>
      <c r="I22" s="518">
        <v>45783</v>
      </c>
      <c r="J22" s="42">
        <f>J18+3</f>
        <v>45783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9715</v>
      </c>
      <c r="E23" s="523">
        <v>45783</v>
      </c>
      <c r="F23" s="397" t="s">
        <v>9935</v>
      </c>
      <c r="G23" s="518">
        <v>45784</v>
      </c>
      <c r="H23" s="398" t="s">
        <v>9551</v>
      </c>
      <c r="I23" s="518">
        <v>45784</v>
      </c>
      <c r="J23" s="42">
        <f>J22</f>
        <v>45783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9961</v>
      </c>
      <c r="E24" s="523">
        <v>45784</v>
      </c>
      <c r="F24" s="397" t="s">
        <v>9962</v>
      </c>
      <c r="G24" s="535">
        <v>45784</v>
      </c>
      <c r="H24" s="398" t="s">
        <v>9379</v>
      </c>
      <c r="I24" s="518">
        <v>45784</v>
      </c>
      <c r="J24" s="42">
        <f>J21+1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9201</v>
      </c>
      <c r="E25" s="523">
        <v>45785</v>
      </c>
      <c r="F25" s="397" t="s">
        <v>9166</v>
      </c>
      <c r="G25" s="535">
        <v>45785</v>
      </c>
      <c r="H25" s="398" t="s">
        <v>9119</v>
      </c>
      <c r="I25" s="535">
        <v>45785</v>
      </c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JPY144.06-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13" t="s">
        <v>9979</v>
      </c>
      <c r="E28" s="539">
        <v>45787</v>
      </c>
      <c r="F28" s="414" t="s">
        <v>9993</v>
      </c>
      <c r="G28" s="540">
        <v>45788</v>
      </c>
      <c r="H28" s="413" t="s">
        <v>9995</v>
      </c>
      <c r="I28" s="540">
        <v>45788</v>
      </c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6" t="s">
        <v>12</v>
      </c>
      <c r="E30" s="617"/>
      <c r="F30" s="616" t="s">
        <v>13</v>
      </c>
      <c r="G30" s="617"/>
      <c r="H30" s="618" t="s">
        <v>2</v>
      </c>
      <c r="I30" s="61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9930</v>
      </c>
      <c r="E32" s="514">
        <v>45774</v>
      </c>
      <c r="F32" s="391" t="s">
        <v>9856</v>
      </c>
      <c r="G32" s="516">
        <v>45776</v>
      </c>
      <c r="H32" s="392" t="s">
        <v>9931</v>
      </c>
      <c r="I32" s="516">
        <v>45776</v>
      </c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9354</v>
      </c>
      <c r="E33" s="517">
        <v>45777</v>
      </c>
      <c r="F33" s="397" t="s">
        <v>9933</v>
      </c>
      <c r="G33" s="518">
        <v>45778</v>
      </c>
      <c r="H33" s="398" t="s">
        <v>9934</v>
      </c>
      <c r="I33" s="518">
        <v>45779</v>
      </c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9949</v>
      </c>
      <c r="E34" s="517">
        <v>45779</v>
      </c>
      <c r="F34" s="397" t="s">
        <v>9951</v>
      </c>
      <c r="G34" s="518">
        <v>45780</v>
      </c>
      <c r="H34" s="398" t="s">
        <v>9310</v>
      </c>
      <c r="I34" s="518">
        <v>45780</v>
      </c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9296</v>
      </c>
      <c r="E37" s="517">
        <v>45782</v>
      </c>
      <c r="F37" s="397" t="s">
        <v>9937</v>
      </c>
      <c r="G37" s="518">
        <v>45782</v>
      </c>
      <c r="H37" s="398" t="s">
        <v>9938</v>
      </c>
      <c r="I37" s="518">
        <v>45782</v>
      </c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9129</v>
      </c>
      <c r="E38" s="517">
        <v>45783</v>
      </c>
      <c r="F38" s="397" t="s">
        <v>9169</v>
      </c>
      <c r="G38" s="518">
        <v>45783</v>
      </c>
      <c r="H38" s="398" t="s">
        <v>9131</v>
      </c>
      <c r="I38" s="518">
        <v>45783</v>
      </c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9552</v>
      </c>
      <c r="E39" s="517">
        <v>45783</v>
      </c>
      <c r="F39" s="397" t="s">
        <v>9201</v>
      </c>
      <c r="G39" s="518">
        <v>45784</v>
      </c>
      <c r="H39" s="398" t="s">
        <v>9180</v>
      </c>
      <c r="I39" s="518">
        <v>45784</v>
      </c>
      <c r="J39" s="42">
        <f>J40</f>
        <v>45783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9106</v>
      </c>
      <c r="E40" s="517">
        <v>45784</v>
      </c>
      <c r="F40" s="397" t="s">
        <v>9809</v>
      </c>
      <c r="G40" s="518">
        <v>45784</v>
      </c>
      <c r="H40" s="398" t="s">
        <v>9766</v>
      </c>
      <c r="I40" s="518">
        <v>45784</v>
      </c>
      <c r="J40" s="42">
        <f>J38+1</f>
        <v>45783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9803</v>
      </c>
      <c r="E41" s="524">
        <v>45785</v>
      </c>
      <c r="F41" s="422" t="s">
        <v>9958</v>
      </c>
      <c r="G41" s="525">
        <v>45785</v>
      </c>
      <c r="H41" s="398" t="s">
        <v>9232</v>
      </c>
      <c r="I41" s="518">
        <v>45785</v>
      </c>
      <c r="J41" s="42">
        <f>J39+1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9987</v>
      </c>
      <c r="E42" s="517">
        <v>45785</v>
      </c>
      <c r="F42" s="557" t="s">
        <v>9986</v>
      </c>
      <c r="G42" s="543">
        <v>45786</v>
      </c>
      <c r="H42" s="398" t="s">
        <v>9275</v>
      </c>
      <c r="I42" s="518">
        <v>45786</v>
      </c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426" t="s">
        <v>9193</v>
      </c>
      <c r="E45" s="544">
        <v>45789</v>
      </c>
      <c r="F45" s="564" t="s">
        <v>10013</v>
      </c>
      <c r="G45" s="565">
        <v>45790</v>
      </c>
      <c r="H45" s="394" t="s">
        <v>10014</v>
      </c>
      <c r="I45" s="565">
        <v>45790</v>
      </c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JPY144.06-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45481.354166666664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1502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45474.354166666664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1434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45461.354166666664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6752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45455.645833333336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1309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45450.354166666664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6750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45441.354166666664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45434.354166666664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1145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45432.354166666664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1080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45420.354166666664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45413.708333333336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1017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45785.354166666664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1041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9913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9928</v>
      </c>
      <c r="E8" s="523">
        <v>45778</v>
      </c>
      <c r="F8" s="397" t="s">
        <v>9520</v>
      </c>
      <c r="G8" s="523">
        <v>45778</v>
      </c>
      <c r="H8" s="397" t="s">
        <v>9262</v>
      </c>
      <c r="I8" s="535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9924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9245</v>
      </c>
      <c r="E11" s="524">
        <v>45779</v>
      </c>
      <c r="F11" s="422" t="s">
        <v>9201</v>
      </c>
      <c r="G11" s="524">
        <v>45779</v>
      </c>
      <c r="H11" s="422" t="s">
        <v>9131</v>
      </c>
      <c r="I11" s="525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89" t="s">
        <v>478</v>
      </c>
      <c r="D12" s="422" t="s">
        <v>9332</v>
      </c>
      <c r="E12" s="524">
        <v>45779</v>
      </c>
      <c r="F12" s="422" t="s">
        <v>9172</v>
      </c>
      <c r="G12" s="524">
        <v>45780</v>
      </c>
      <c r="H12" s="422" t="s">
        <v>9238</v>
      </c>
      <c r="I12" s="525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9904</v>
      </c>
      <c r="C15" s="94" t="s">
        <v>481</v>
      </c>
      <c r="D15" s="475" t="s">
        <v>9354</v>
      </c>
      <c r="E15" s="536">
        <v>45782</v>
      </c>
      <c r="F15" s="475" t="s">
        <v>9953</v>
      </c>
      <c r="G15" s="537">
        <v>45782</v>
      </c>
      <c r="H15" s="418" t="s">
        <v>9955</v>
      </c>
      <c r="I15" s="538">
        <v>45783</v>
      </c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9914</v>
      </c>
      <c r="G18" s="552">
        <v>45772</v>
      </c>
      <c r="H18" s="553" t="s">
        <v>9915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9918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9921</v>
      </c>
      <c r="G22" s="518">
        <v>45775</v>
      </c>
      <c r="H22" s="398" t="s">
        <v>9766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9886</v>
      </c>
      <c r="G23" s="518">
        <v>45776</v>
      </c>
      <c r="H23" s="398" t="s">
        <v>9920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9925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9098</v>
      </c>
      <c r="E25" s="523">
        <v>45777</v>
      </c>
      <c r="F25" s="397" t="s">
        <v>9821</v>
      </c>
      <c r="G25" s="535">
        <v>45777</v>
      </c>
      <c r="H25" s="398" t="s">
        <v>9205</v>
      </c>
      <c r="I25" s="535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86"/>
      <c r="F26" s="564"/>
      <c r="G26" s="587"/>
      <c r="H26" s="394"/>
      <c r="I26" s="587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135" t="s">
        <v>539</v>
      </c>
      <c r="D27" s="426" t="s">
        <v>9084</v>
      </c>
      <c r="E27" s="544">
        <v>45781</v>
      </c>
      <c r="F27" s="391" t="s">
        <v>9942</v>
      </c>
      <c r="G27" s="516">
        <v>45783</v>
      </c>
      <c r="H27" s="392" t="s">
        <v>9943</v>
      </c>
      <c r="I27" s="516">
        <v>45783</v>
      </c>
      <c r="J27" s="601">
        <f>J23+7</f>
        <v>45783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612" t="s">
        <v>540</v>
      </c>
      <c r="D28" s="599" t="s">
        <v>9944</v>
      </c>
      <c r="E28" s="600">
        <v>45784</v>
      </c>
      <c r="F28" s="599" t="s">
        <v>9361</v>
      </c>
      <c r="G28" s="518">
        <v>45784</v>
      </c>
      <c r="H28" s="398" t="s">
        <v>9964</v>
      </c>
      <c r="I28" s="518">
        <v>45784</v>
      </c>
      <c r="J28" s="259">
        <f>J27+2</f>
        <v>45785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43" t="s">
        <v>541</v>
      </c>
      <c r="D29" s="399" t="s">
        <v>9963</v>
      </c>
      <c r="E29" s="545">
        <v>45785</v>
      </c>
      <c r="F29" s="395" t="s">
        <v>9965</v>
      </c>
      <c r="G29" s="529">
        <v>45786</v>
      </c>
      <c r="H29" s="396" t="s">
        <v>9966</v>
      </c>
      <c r="I29" s="529">
        <v>45786</v>
      </c>
      <c r="J29" s="602">
        <f>J28+2</f>
        <v>45787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588"/>
      <c r="D30" s="589"/>
      <c r="E30" s="589"/>
      <c r="F30" s="5"/>
      <c r="G30" s="5"/>
      <c r="H30" s="5"/>
      <c r="I30" s="589"/>
      <c r="J30" s="590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6" t="s">
        <v>12</v>
      </c>
      <c r="E31" s="617"/>
      <c r="F31" s="616" t="s">
        <v>13</v>
      </c>
      <c r="G31" s="617"/>
      <c r="H31" s="618" t="s">
        <v>2</v>
      </c>
      <c r="I31" s="61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9900</v>
      </c>
      <c r="E33" s="514">
        <v>45767</v>
      </c>
      <c r="F33" s="391" t="s">
        <v>9901</v>
      </c>
      <c r="G33" s="516">
        <v>45769</v>
      </c>
      <c r="H33" s="392" t="s">
        <v>9738</v>
      </c>
      <c r="I33" s="516">
        <v>45769</v>
      </c>
      <c r="J33" s="42">
        <v>45769</v>
      </c>
      <c r="K33" s="59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9902</v>
      </c>
      <c r="E34" s="517">
        <v>45770</v>
      </c>
      <c r="F34" s="397" t="s">
        <v>9403</v>
      </c>
      <c r="G34" s="518">
        <v>45770</v>
      </c>
      <c r="H34" s="398" t="s">
        <v>9898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9599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9908</v>
      </c>
      <c r="G38" s="518">
        <v>45775</v>
      </c>
      <c r="H38" s="398" t="s">
        <v>9896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9633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9690</v>
      </c>
      <c r="E41" s="517">
        <v>45776</v>
      </c>
      <c r="F41" s="397" t="s">
        <v>9917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9520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22" t="s">
        <v>9129</v>
      </c>
      <c r="E43" s="524">
        <v>45778</v>
      </c>
      <c r="F43" s="591" t="s">
        <v>9169</v>
      </c>
      <c r="G43" s="592">
        <v>45778</v>
      </c>
      <c r="H43" s="398" t="s">
        <v>9941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97" t="s">
        <v>9929</v>
      </c>
      <c r="E44" s="517">
        <v>45778</v>
      </c>
      <c r="F44" s="557" t="s">
        <v>9678</v>
      </c>
      <c r="G44" s="543">
        <v>45778</v>
      </c>
      <c r="H44" s="398" t="s">
        <v>9552</v>
      </c>
      <c r="I44" s="518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67"/>
      <c r="E47" s="568"/>
      <c r="F47" s="564"/>
      <c r="G47" s="565"/>
      <c r="H47" s="394"/>
      <c r="I47" s="565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94" t="s">
        <v>9919</v>
      </c>
      <c r="D49" s="595" t="s">
        <v>9945</v>
      </c>
      <c r="E49" s="596">
        <v>45780</v>
      </c>
      <c r="F49" s="595" t="s">
        <v>9947</v>
      </c>
      <c r="G49" s="597">
        <v>45780</v>
      </c>
      <c r="H49" s="598" t="s">
        <v>9915</v>
      </c>
      <c r="I49" s="597">
        <v>45781</v>
      </c>
      <c r="J49" s="602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45412.354166666664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970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45404.354166666664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5971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45392.354166666664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5968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45390.354166666664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45378.354166666664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706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45372.354166666664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641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45365.354166666664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5828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3" t="s">
        <v>0</v>
      </c>
      <c r="C1" s="613"/>
      <c r="D1" s="9"/>
      <c r="E1" s="9"/>
      <c r="F1" s="614">
        <v>45362.354166666664</v>
      </c>
      <c r="G1" s="614"/>
      <c r="H1" s="14"/>
      <c r="I1" s="15"/>
      <c r="J1" s="15"/>
      <c r="K1" s="16"/>
      <c r="L1" s="12"/>
    </row>
    <row r="2" spans="2:24" s="1" customFormat="1" ht="13.5" customHeight="1" x14ac:dyDescent="0.25">
      <c r="B2" s="615" t="s">
        <v>536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45349.354166666664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45352.354166666664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5689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45778.354166666664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9606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9888</v>
      </c>
      <c r="E5" s="522">
        <v>45769</v>
      </c>
      <c r="F5" s="519" t="s">
        <v>9541</v>
      </c>
      <c r="G5" s="520">
        <v>45769</v>
      </c>
      <c r="H5" s="403" t="s">
        <v>9896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9906</v>
      </c>
      <c r="G8" s="523">
        <v>45772</v>
      </c>
      <c r="H8" s="397" t="s">
        <v>9907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9909</v>
      </c>
      <c r="G9" s="524">
        <v>45772</v>
      </c>
      <c r="H9" s="422" t="s">
        <v>9543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9740</v>
      </c>
      <c r="E10" s="524">
        <v>45773</v>
      </c>
      <c r="F10" s="397" t="s">
        <v>9649</v>
      </c>
      <c r="G10" s="524">
        <v>45773</v>
      </c>
      <c r="H10" s="397" t="s">
        <v>9910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9911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9912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9869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9870</v>
      </c>
      <c r="C15" s="94" t="s">
        <v>481</v>
      </c>
      <c r="D15" s="475" t="s">
        <v>9913</v>
      </c>
      <c r="E15" s="536">
        <v>45775</v>
      </c>
      <c r="F15" s="475" t="s">
        <v>9922</v>
      </c>
      <c r="G15" s="537">
        <v>45776</v>
      </c>
      <c r="H15" s="418" t="s">
        <v>9923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9871</v>
      </c>
      <c r="E18" s="515">
        <v>45765</v>
      </c>
      <c r="F18" s="402" t="s">
        <v>9875</v>
      </c>
      <c r="G18" s="552">
        <v>45765</v>
      </c>
      <c r="H18" s="553" t="s">
        <v>9876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9881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9838</v>
      </c>
      <c r="I22" s="518">
        <v>45769</v>
      </c>
      <c r="J22" s="42">
        <f>J21</f>
        <v>45769</v>
      </c>
      <c r="K22" s="253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9611</v>
      </c>
      <c r="G23" s="518">
        <v>45769</v>
      </c>
      <c r="H23" s="398" t="s">
        <v>9766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9487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9916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6" t="s">
        <v>12</v>
      </c>
      <c r="E31" s="617"/>
      <c r="F31" s="616" t="s">
        <v>13</v>
      </c>
      <c r="G31" s="617"/>
      <c r="H31" s="618" t="s">
        <v>2</v>
      </c>
      <c r="I31" s="61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9865</v>
      </c>
      <c r="E33" s="514">
        <v>45761</v>
      </c>
      <c r="F33" s="391" t="s">
        <v>9706</v>
      </c>
      <c r="G33" s="516">
        <v>45763</v>
      </c>
      <c r="H33" s="392" t="s">
        <v>9856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9660</v>
      </c>
      <c r="E34" s="517">
        <v>45764</v>
      </c>
      <c r="F34" s="397" t="s">
        <v>9836</v>
      </c>
      <c r="G34" s="518">
        <v>45764</v>
      </c>
      <c r="H34" s="398" t="s">
        <v>9866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9868</v>
      </c>
      <c r="E35" s="517">
        <v>45765</v>
      </c>
      <c r="F35" s="397" t="s">
        <v>9878</v>
      </c>
      <c r="G35" s="518">
        <v>45766</v>
      </c>
      <c r="H35" s="398" t="s">
        <v>9880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9524</v>
      </c>
      <c r="E38" s="517">
        <v>45767</v>
      </c>
      <c r="F38" s="397" t="s">
        <v>9889</v>
      </c>
      <c r="G38" s="518">
        <v>45768</v>
      </c>
      <c r="H38" s="398" t="s">
        <v>9890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9892</v>
      </c>
      <c r="E39" s="517">
        <v>45769</v>
      </c>
      <c r="F39" s="397" t="s">
        <v>9557</v>
      </c>
      <c r="G39" s="518">
        <v>45769</v>
      </c>
      <c r="H39" s="398" t="s">
        <v>9860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9517</v>
      </c>
      <c r="G41" s="518">
        <v>45770</v>
      </c>
      <c r="H41" s="398" t="s">
        <v>9520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9716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9930</v>
      </c>
      <c r="E46" s="544">
        <v>45774</v>
      </c>
      <c r="F46" s="391" t="s">
        <v>9856</v>
      </c>
      <c r="G46" s="516">
        <v>45776</v>
      </c>
      <c r="H46" s="392" t="s">
        <v>9931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85" t="s">
        <v>540</v>
      </c>
      <c r="D47" s="397" t="s">
        <v>9354</v>
      </c>
      <c r="E47" s="517">
        <v>45777</v>
      </c>
      <c r="F47" s="397" t="s">
        <v>9874</v>
      </c>
      <c r="G47" s="518">
        <v>45778</v>
      </c>
      <c r="H47" s="398" t="s">
        <v>9957</v>
      </c>
      <c r="I47" s="518">
        <v>45779</v>
      </c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43" t="s">
        <v>541</v>
      </c>
      <c r="D48" s="399" t="s">
        <v>9948</v>
      </c>
      <c r="E48" s="545">
        <v>45779</v>
      </c>
      <c r="F48" s="399" t="s">
        <v>9950</v>
      </c>
      <c r="G48" s="538">
        <v>45780</v>
      </c>
      <c r="H48" s="418" t="s">
        <v>9936</v>
      </c>
      <c r="I48" s="538">
        <v>45780</v>
      </c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5776</v>
      </c>
      <c r="C1" s="613"/>
      <c r="D1" s="9"/>
      <c r="E1" s="9"/>
      <c r="F1" s="614">
        <v>45348.354166666664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5522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45335.354166666664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45327.354166666664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213</v>
      </c>
      <c r="C2" s="615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45321.354166666664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189</v>
      </c>
      <c r="C2" s="615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45313.354166666664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45306.354166666664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2332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45296.625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5339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45288.354166666664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5303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45278.354166666664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5249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45271.354166666664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5195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D15" sqref="D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45772.354166666664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3262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9524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9881</v>
      </c>
      <c r="E8" s="523">
        <v>45765</v>
      </c>
      <c r="F8" s="397" t="s">
        <v>9766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9882</v>
      </c>
      <c r="E9" s="517">
        <v>45766</v>
      </c>
      <c r="F9" s="397" t="s">
        <v>9245</v>
      </c>
      <c r="G9" s="517">
        <v>45766</v>
      </c>
      <c r="H9" s="397" t="s">
        <v>9883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9521</v>
      </c>
      <c r="E10" s="524">
        <v>45766</v>
      </c>
      <c r="F10" s="397" t="s">
        <v>9112</v>
      </c>
      <c r="G10" s="524">
        <v>45766</v>
      </c>
      <c r="H10" s="397" t="s">
        <v>9884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9885</v>
      </c>
      <c r="G11" s="524">
        <v>45766</v>
      </c>
      <c r="H11" s="422" t="s">
        <v>9487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9886</v>
      </c>
      <c r="G12" s="524">
        <v>45767</v>
      </c>
      <c r="H12" s="422" t="s">
        <v>9887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9831</v>
      </c>
      <c r="C15" s="94" t="s">
        <v>481</v>
      </c>
      <c r="D15" s="475" t="s">
        <v>9357</v>
      </c>
      <c r="E15" s="536">
        <v>45769</v>
      </c>
      <c r="F15" s="475" t="s">
        <v>9894</v>
      </c>
      <c r="G15" s="537">
        <v>45769</v>
      </c>
      <c r="H15" s="418" t="s">
        <v>9895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6" t="s">
        <v>12</v>
      </c>
      <c r="E17" s="617"/>
      <c r="F17" s="616" t="s">
        <v>13</v>
      </c>
      <c r="G17" s="617"/>
      <c r="H17" s="618" t="s">
        <v>2</v>
      </c>
      <c r="I17" s="61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9844</v>
      </c>
      <c r="E18" s="515">
        <v>45758</v>
      </c>
      <c r="F18" s="402" t="s">
        <v>9646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9740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9666</v>
      </c>
      <c r="E22" s="523">
        <v>45762</v>
      </c>
      <c r="F22" s="397" t="s">
        <v>9859</v>
      </c>
      <c r="G22" s="518">
        <v>45762</v>
      </c>
      <c r="H22" s="398" t="s">
        <v>9736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9854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9874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6" t="s">
        <v>12</v>
      </c>
      <c r="E30" s="617"/>
      <c r="F30" s="616" t="s">
        <v>13</v>
      </c>
      <c r="G30" s="617"/>
      <c r="H30" s="618" t="s">
        <v>2</v>
      </c>
      <c r="I30" s="61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9832</v>
      </c>
      <c r="E32" s="514">
        <v>45753</v>
      </c>
      <c r="F32" s="391" t="s">
        <v>9252</v>
      </c>
      <c r="G32" s="516">
        <v>45755</v>
      </c>
      <c r="H32" s="392" t="s">
        <v>9833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97" t="s">
        <v>9834</v>
      </c>
      <c r="E33" s="517">
        <v>45756</v>
      </c>
      <c r="F33" s="397" t="s">
        <v>9835</v>
      </c>
      <c r="G33" s="518">
        <v>45756</v>
      </c>
      <c r="H33" s="398" t="s">
        <v>9836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9845</v>
      </c>
      <c r="E34" s="517">
        <v>45757</v>
      </c>
      <c r="F34" s="397" t="s">
        <v>9846</v>
      </c>
      <c r="G34" s="518">
        <v>45758</v>
      </c>
      <c r="H34" s="398" t="s">
        <v>9847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9860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9812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9538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9855</v>
      </c>
      <c r="E41" s="524">
        <v>45764</v>
      </c>
      <c r="F41" s="422" t="s">
        <v>9861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9863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9873</v>
      </c>
      <c r="E45" s="544">
        <v>45767</v>
      </c>
      <c r="F45" s="391" t="s">
        <v>9891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9893</v>
      </c>
      <c r="E46" s="517">
        <v>45770</v>
      </c>
      <c r="F46" s="397" t="s">
        <v>9897</v>
      </c>
      <c r="G46" s="518">
        <v>45770</v>
      </c>
      <c r="H46" s="398" t="s">
        <v>9899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43" t="s">
        <v>541</v>
      </c>
      <c r="D47" s="399" t="s">
        <v>9599</v>
      </c>
      <c r="E47" s="545">
        <v>45772</v>
      </c>
      <c r="F47" s="399" t="s">
        <v>9926</v>
      </c>
      <c r="G47" s="538">
        <v>45773</v>
      </c>
      <c r="H47" s="418" t="s">
        <v>9927</v>
      </c>
      <c r="I47" s="538">
        <v>45773</v>
      </c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45265.354166666664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5131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45258.354166666664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5078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45250.354166666664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5006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45244.5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4947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45236.354166666664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4891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45229.333333333336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4820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45222.333333333336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4754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45212.666666666664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4737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45212.666666666664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4671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45205.5625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4681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33"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45768.354166666664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5971</v>
      </c>
      <c r="C2" s="615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6" t="s">
        <v>12</v>
      </c>
      <c r="E4" s="617"/>
      <c r="F4" s="616" t="s">
        <v>13</v>
      </c>
      <c r="G4" s="617"/>
      <c r="H4" s="618" t="s">
        <v>2</v>
      </c>
      <c r="I4" s="61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9824</v>
      </c>
      <c r="E5" s="522">
        <v>45755</v>
      </c>
      <c r="F5" s="519" t="s">
        <v>2392</v>
      </c>
      <c r="G5" s="520">
        <v>45755</v>
      </c>
      <c r="H5" s="403" t="s">
        <v>9823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9837</v>
      </c>
      <c r="G8" s="523">
        <v>45758</v>
      </c>
      <c r="H8" s="397" t="s">
        <v>9838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9595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9841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9842</v>
      </c>
      <c r="G11" s="524">
        <v>45759</v>
      </c>
      <c r="H11" s="422" t="s">
        <v>9520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9843</v>
      </c>
      <c r="E12" s="524">
        <v>45760</v>
      </c>
      <c r="F12" s="422" t="s">
        <v>9334</v>
      </c>
      <c r="G12" s="524">
        <v>45760</v>
      </c>
      <c r="H12" s="422" t="s">
        <v>9486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9805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9660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9783</v>
      </c>
      <c r="E17" s="515">
        <v>45752</v>
      </c>
      <c r="F17" s="402" t="s">
        <v>9813</v>
      </c>
      <c r="G17" s="552">
        <v>45752</v>
      </c>
      <c r="H17" s="553" t="s">
        <v>9814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9821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9724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9547</v>
      </c>
      <c r="E22" s="523">
        <v>45755</v>
      </c>
      <c r="F22" s="397" t="s">
        <v>9819</v>
      </c>
      <c r="G22" s="518">
        <v>45755</v>
      </c>
      <c r="H22" s="398" t="s">
        <v>9487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51"/>
      <c r="C23" s="85" t="s">
        <v>26</v>
      </c>
      <c r="D23" s="397" t="s">
        <v>9223</v>
      </c>
      <c r="E23" s="523">
        <v>45756</v>
      </c>
      <c r="F23" s="397" t="s">
        <v>9622</v>
      </c>
      <c r="G23" s="535">
        <v>45756</v>
      </c>
      <c r="H23" s="398" t="s">
        <v>9724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9826</v>
      </c>
      <c r="E24" s="523">
        <v>45756</v>
      </c>
      <c r="F24" s="397" t="s">
        <v>9682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9856</v>
      </c>
      <c r="E27" s="539">
        <v>45758</v>
      </c>
      <c r="F27" s="414" t="s">
        <v>9791</v>
      </c>
      <c r="G27" s="540">
        <v>45759</v>
      </c>
      <c r="H27" s="413" t="s">
        <v>9858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9839</v>
      </c>
      <c r="G30" s="516">
        <v>45748</v>
      </c>
      <c r="H30" s="392" t="s">
        <v>9499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97" t="s">
        <v>9640</v>
      </c>
      <c r="E31" s="517">
        <v>45749</v>
      </c>
      <c r="F31" s="397" t="s">
        <v>9403</v>
      </c>
      <c r="G31" s="518">
        <v>45749</v>
      </c>
      <c r="H31" s="398" t="s">
        <v>9804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9816</v>
      </c>
      <c r="E32" s="517">
        <v>45750</v>
      </c>
      <c r="F32" s="397" t="s">
        <v>9817</v>
      </c>
      <c r="G32" s="518">
        <v>45751</v>
      </c>
      <c r="H32" s="398" t="s">
        <v>9818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9539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9825</v>
      </c>
      <c r="E38" s="517">
        <v>45755</v>
      </c>
      <c r="F38" s="397" t="s">
        <v>9822</v>
      </c>
      <c r="G38" s="518">
        <v>45756</v>
      </c>
      <c r="H38" s="398" t="s">
        <v>9496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9545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9840</v>
      </c>
      <c r="E40" s="517">
        <v>45758</v>
      </c>
      <c r="F40" s="557" t="s">
        <v>9767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9848</v>
      </c>
      <c r="E43" s="544">
        <v>45761</v>
      </c>
      <c r="F43" s="391" t="s">
        <v>9707</v>
      </c>
      <c r="G43" s="516">
        <v>45763</v>
      </c>
      <c r="H43" s="392" t="s">
        <v>9857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9862</v>
      </c>
      <c r="E44" s="517">
        <v>45764</v>
      </c>
      <c r="F44" s="397" t="s">
        <v>9864</v>
      </c>
      <c r="G44" s="518">
        <v>45764</v>
      </c>
      <c r="H44" s="398" t="s">
        <v>9866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9867</v>
      </c>
      <c r="E45" s="545">
        <v>45765</v>
      </c>
      <c r="F45" s="399" t="s">
        <v>9877</v>
      </c>
      <c r="G45" s="538">
        <v>45766</v>
      </c>
      <c r="H45" s="418" t="s">
        <v>9879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45197.479166666664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4560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45188.333333333336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45180.354166666664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2086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45173.354166666664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45166.333333333336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1967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45160.708333333336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1900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45152.354166666664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1847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45152.333333333336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1777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45138.354166666664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1710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45131.354166666664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1661</v>
      </c>
      <c r="C2" s="61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78</vt:i4>
      </vt:variant>
    </vt:vector>
  </HeadingPairs>
  <TitlesOfParts>
    <vt:vector size="243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WK20・2025!Print_Area</vt:lpstr>
      <vt:lpstr>'WK21・2024 '!Print_Area</vt:lpstr>
      <vt:lpstr>WK21・2025!Print_Area</vt:lpstr>
      <vt:lpstr>'WK22・2024 '!Print_Area</vt:lpstr>
      <vt:lpstr>WK22・2025!Print_Area</vt:lpstr>
      <vt:lpstr>'WK23・2024 '!Print_Area</vt:lpstr>
      <vt:lpstr>WK23・2025!Print_Area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2025-05-01T23:58:07Z</cp:lastPrinted>
  <dcterms:created xsi:type="dcterms:W3CDTF">1997-01-08T22:48:59Z</dcterms:created>
  <dcterms:modified xsi:type="dcterms:W3CDTF">2025-05-12T23:32:28Z</dcterms:modified>
</cp:coreProperties>
</file>