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在宅用民生業務\"/>
    </mc:Choice>
  </mc:AlternateContent>
  <bookViews>
    <workbookView xWindow="0" yWindow="0" windowWidth="19200" windowHeight="8170" tabRatio="801"/>
  </bookViews>
  <sheets>
    <sheet name="WK29・2025 " sheetId="577" r:id="rId1"/>
    <sheet name="WK28・2025 " sheetId="576" r:id="rId2"/>
    <sheet name="WK27・2025" sheetId="575" r:id="rId3"/>
    <sheet name="WK26・2025" sheetId="574" r:id="rId4"/>
    <sheet name="WK25・2025" sheetId="573" r:id="rId5"/>
    <sheet name="WK24・2025" sheetId="572" r:id="rId6"/>
    <sheet name="WK23・2025" sheetId="571" r:id="rId7"/>
    <sheet name="WK22・2025" sheetId="570" r:id="rId8"/>
    <sheet name="WK21・2025" sheetId="569" r:id="rId9"/>
    <sheet name="WK20・2025" sheetId="568" r:id="rId10"/>
    <sheet name="WK19・2025" sheetId="563" r:id="rId11"/>
    <sheet name="WK18・2025" sheetId="564" r:id="rId12"/>
    <sheet name="WK17・2025" sheetId="562" r:id="rId13"/>
    <sheet name="WK16・2025" sheetId="561" r:id="rId14"/>
    <sheet name="WK15・2025" sheetId="559" r:id="rId15"/>
    <sheet name="WK14・2025" sheetId="558" r:id="rId16"/>
    <sheet name="WK13・2025" sheetId="557" r:id="rId17"/>
    <sheet name="WK12・2025" sheetId="556" r:id="rId18"/>
    <sheet name="WK11・2025" sheetId="555" r:id="rId19"/>
    <sheet name="WK10・2025" sheetId="560" r:id="rId20"/>
    <sheet name="WK09・2025" sheetId="553" r:id="rId21"/>
    <sheet name="WK08・2025" sheetId="552" r:id="rId22"/>
    <sheet name="WK07・2025" sheetId="551" r:id="rId23"/>
    <sheet name="WK06・2025" sheetId="550" r:id="rId24"/>
    <sheet name="WK05・2025" sheetId="549" r:id="rId25"/>
    <sheet name="WK04・2025" sheetId="548" r:id="rId26"/>
    <sheet name="WK03・2025 " sheetId="547" r:id="rId27"/>
    <sheet name="WK02・2025 " sheetId="546" r:id="rId28"/>
    <sheet name="WK01・2025 " sheetId="543" r:id="rId29"/>
    <sheet name="WK52・2024 " sheetId="542" r:id="rId30"/>
    <sheet name="WK51・2024" sheetId="541" r:id="rId31"/>
    <sheet name="WK50・2024" sheetId="540" r:id="rId32"/>
    <sheet name="WK49・2024" sheetId="539" r:id="rId33"/>
    <sheet name="WK48・2024 " sheetId="538" r:id="rId34"/>
    <sheet name="WK47・2024" sheetId="536" r:id="rId35"/>
    <sheet name="WK46・2024" sheetId="537" r:id="rId36"/>
    <sheet name="WK45・2024" sheetId="535" r:id="rId37"/>
    <sheet name="WK44・2024 " sheetId="534" r:id="rId38"/>
    <sheet name="WK43・2024" sheetId="533" r:id="rId39"/>
    <sheet name="WK42・2024" sheetId="532" r:id="rId40"/>
    <sheet name="WK41・2024" sheetId="531" r:id="rId41"/>
    <sheet name="WK40・2024" sheetId="530" r:id="rId42"/>
    <sheet name="WK39・2024" sheetId="529" r:id="rId43"/>
    <sheet name="WK38・2024" sheetId="527" r:id="rId44"/>
    <sheet name="WK37・2024" sheetId="528" r:id="rId45"/>
    <sheet name="WK36・2024" sheetId="526" r:id="rId46"/>
    <sheet name="WK35・2024" sheetId="525" r:id="rId47"/>
    <sheet name="WK34・2024" sheetId="522" r:id="rId48"/>
    <sheet name="WK33・2024" sheetId="521" r:id="rId49"/>
    <sheet name="WK32・2024 " sheetId="520" r:id="rId50"/>
    <sheet name="WK31・2024 " sheetId="519" r:id="rId51"/>
    <sheet name="WK30・2024" sheetId="518" r:id="rId52"/>
    <sheet name="WK29・2024" sheetId="517" r:id="rId53"/>
    <sheet name="WK28・2024" sheetId="516" r:id="rId54"/>
    <sheet name="WK27・2024" sheetId="515" r:id="rId55"/>
    <sheet name="WK26・2024 " sheetId="514" r:id="rId56"/>
    <sheet name="WK25・2024" sheetId="513" r:id="rId57"/>
    <sheet name="WK24・2024 " sheetId="512" r:id="rId58"/>
    <sheet name="WK23・2024 " sheetId="511" r:id="rId59"/>
    <sheet name="WK22・2024 " sheetId="510" r:id="rId60"/>
    <sheet name="WK21・2024 " sheetId="509" r:id="rId61"/>
    <sheet name="WK20・2024 " sheetId="508" r:id="rId62"/>
    <sheet name="WK19・2024" sheetId="507" r:id="rId63"/>
    <sheet name="WK18・2024" sheetId="506" r:id="rId64"/>
    <sheet name="WK17・2024" sheetId="505" r:id="rId65"/>
    <sheet name="WK16・2024" sheetId="504" r:id="rId66"/>
    <sheet name="WK15・2024" sheetId="503" r:id="rId67"/>
    <sheet name="WK14・2024" sheetId="502" r:id="rId68"/>
    <sheet name="WK13・2024" sheetId="501" r:id="rId69"/>
    <sheet name="WK12・2024" sheetId="500" r:id="rId70"/>
    <sheet name="WK11・2024" sheetId="499" r:id="rId71"/>
    <sheet name="WK10・2024" sheetId="498" r:id="rId72"/>
    <sheet name="WK09・2024" sheetId="497" r:id="rId73"/>
    <sheet name="WK08・2024" sheetId="496" r:id="rId74"/>
    <sheet name="WK07・2024" sheetId="495" r:id="rId75"/>
    <sheet name="WK06・2024" sheetId="494" r:id="rId76"/>
    <sheet name="WK05・2024" sheetId="493" r:id="rId77"/>
    <sheet name="WK04・2024" sheetId="492" r:id="rId78"/>
    <sheet name="WK03・2024" sheetId="491" r:id="rId79"/>
    <sheet name="WK02・2024" sheetId="490" r:id="rId80"/>
    <sheet name="WK01・2024" sheetId="489" r:id="rId81"/>
    <sheet name="WK52・2023" sheetId="488" r:id="rId82"/>
    <sheet name="WK51・2023" sheetId="487" r:id="rId83"/>
    <sheet name="WK50・2023" sheetId="486" r:id="rId84"/>
    <sheet name="WK49・2023" sheetId="485" r:id="rId85"/>
    <sheet name="WK48・2023" sheetId="484" r:id="rId86"/>
    <sheet name="WK47・2023" sheetId="483" r:id="rId87"/>
    <sheet name="WK46・2023" sheetId="482" r:id="rId88"/>
    <sheet name="WK45・2023" sheetId="480" r:id="rId89"/>
    <sheet name="WK44・2023" sheetId="479" r:id="rId90"/>
    <sheet name="WK43・2023" sheetId="478" r:id="rId91"/>
    <sheet name="WK42・2023" sheetId="477" r:id="rId92"/>
    <sheet name="WK41・2023" sheetId="476" r:id="rId93"/>
    <sheet name="WK40・2023" sheetId="475" r:id="rId94"/>
    <sheet name="WK39・2023" sheetId="474" r:id="rId95"/>
    <sheet name="WK38・2023" sheetId="473" r:id="rId96"/>
    <sheet name="WK37・2023" sheetId="472" r:id="rId97"/>
    <sheet name="WK36・2023" sheetId="471" r:id="rId98"/>
    <sheet name="WK35・2023" sheetId="470" r:id="rId99"/>
    <sheet name="WK34・2023" sheetId="469" r:id="rId100"/>
    <sheet name="WK33・2023" sheetId="468" r:id="rId101"/>
    <sheet name="WK32・2023" sheetId="466" r:id="rId102"/>
    <sheet name="WK31・2023" sheetId="465" r:id="rId103"/>
    <sheet name="WK30・2023" sheetId="464" r:id="rId104"/>
    <sheet name="WK29・2023" sheetId="463" r:id="rId105"/>
    <sheet name="WK28・2023" sheetId="462" r:id="rId106"/>
    <sheet name="WK27・2023" sheetId="461" r:id="rId107"/>
    <sheet name="WK26・2023" sheetId="460" r:id="rId108"/>
    <sheet name="WK25・2023" sheetId="459" r:id="rId109"/>
    <sheet name="WK24・2023" sheetId="458" r:id="rId110"/>
    <sheet name="WK23・2023" sheetId="457" r:id="rId111"/>
    <sheet name="WK22・2023" sheetId="456" r:id="rId112"/>
    <sheet name="WK21・2023" sheetId="455" r:id="rId113"/>
    <sheet name="WK20・2023" sheetId="453" r:id="rId114"/>
    <sheet name="WK19・2023" sheetId="452" r:id="rId115"/>
    <sheet name="WK18・2023" sheetId="451" r:id="rId116"/>
    <sheet name="WK17・2023" sheetId="450" r:id="rId117"/>
    <sheet name="WK16・2023" sheetId="449" r:id="rId118"/>
    <sheet name="WK15・2023" sheetId="448" r:id="rId119"/>
    <sheet name="WK14・2023" sheetId="447" r:id="rId120"/>
    <sheet name="WK13・2023" sheetId="446" r:id="rId121"/>
    <sheet name="WK12・2023" sheetId="445" r:id="rId122"/>
    <sheet name="WK11・2023" sheetId="444" r:id="rId123"/>
    <sheet name="WK10・2023" sheetId="443" r:id="rId124"/>
    <sheet name="WK09・2023" sheetId="442" r:id="rId125"/>
    <sheet name="WK08・2023" sheetId="441" r:id="rId126"/>
    <sheet name="WK07・2023" sheetId="440" r:id="rId127"/>
    <sheet name="WK06・2023" sheetId="439" r:id="rId128"/>
    <sheet name="WK05・2023" sheetId="438" r:id="rId129"/>
    <sheet name="WK04・2023" sheetId="436" r:id="rId130"/>
    <sheet name="WK03・2023" sheetId="435" r:id="rId131"/>
    <sheet name="WK02・2023" sheetId="434" r:id="rId132"/>
    <sheet name="WK01・2023" sheetId="433" r:id="rId133"/>
    <sheet name="WK53・2022" sheetId="432" r:id="rId134"/>
    <sheet name="WK37・2022" sheetId="414" state="hidden" r:id="rId135"/>
    <sheet name="WK36・2022" sheetId="413" state="hidden" r:id="rId136"/>
    <sheet name="WK35・2022" sheetId="412" state="hidden" r:id="rId137"/>
    <sheet name="WK34・2022" sheetId="411" state="hidden" r:id="rId138"/>
    <sheet name="WK33・2022" sheetId="410" state="hidden" r:id="rId139"/>
    <sheet name="WK32・2022" sheetId="409" state="hidden" r:id="rId140"/>
    <sheet name="WK31・2022" sheetId="408" state="hidden" r:id="rId141"/>
    <sheet name="WK30・2022" sheetId="407" state="hidden" r:id="rId142"/>
    <sheet name="WK29・2022" sheetId="406" state="hidden" r:id="rId143"/>
    <sheet name="WK28・2022" sheetId="405" state="hidden" r:id="rId144"/>
    <sheet name="WK27・2022" sheetId="404" state="hidden" r:id="rId145"/>
    <sheet name="WK26・2022" sheetId="403" state="hidden" r:id="rId146"/>
    <sheet name="WK25・2022" sheetId="402" state="hidden" r:id="rId147"/>
    <sheet name="WK24・2022" sheetId="401" state="hidden" r:id="rId148"/>
    <sheet name="WK23・2022" sheetId="400" state="hidden" r:id="rId149"/>
    <sheet name="WK22・2022" sheetId="399" state="hidden" r:id="rId150"/>
    <sheet name="WK21・2022" sheetId="398" state="hidden" r:id="rId151"/>
    <sheet name="WK20・2022" sheetId="397" state="hidden" r:id="rId152"/>
    <sheet name="WK19・2022" sheetId="396" state="hidden" r:id="rId153"/>
    <sheet name="WK18・2022" sheetId="395" state="hidden" r:id="rId154"/>
    <sheet name="WK17・2022" sheetId="394" state="hidden" r:id="rId155"/>
    <sheet name="WK16・2022" sheetId="393" state="hidden" r:id="rId156"/>
    <sheet name="WK15・2022" sheetId="392" state="hidden" r:id="rId157"/>
    <sheet name="WK14・2022" sheetId="391" state="hidden" r:id="rId158"/>
    <sheet name="WK13・2022" sheetId="390" state="hidden" r:id="rId159"/>
    <sheet name="WK12・2022" sheetId="389" state="hidden" r:id="rId160"/>
    <sheet name="WK11・2022" sheetId="388" state="hidden" r:id="rId161"/>
    <sheet name="WK10・2022" sheetId="387" state="hidden" r:id="rId162"/>
    <sheet name="WK09・2022" sheetId="386" state="hidden" r:id="rId163"/>
    <sheet name="WK08・2022" sheetId="385" state="hidden" r:id="rId164"/>
    <sheet name="WK07・2022" sheetId="384" state="hidden" r:id="rId165"/>
    <sheet name="WK06・2022" sheetId="383" state="hidden" r:id="rId166"/>
    <sheet name="WK05・2022" sheetId="382" state="hidden" r:id="rId167"/>
    <sheet name="WK04・2022" sheetId="381" state="hidden" r:id="rId168"/>
    <sheet name="WK03・2022" sheetId="380" state="hidden" r:id="rId169"/>
    <sheet name="WK02・2022" sheetId="379" r:id="rId170"/>
    <sheet name="WK52・2021" sheetId="378" state="hidden" r:id="rId171"/>
  </sheets>
  <definedNames>
    <definedName name="_xlnm.Print_Area" localSheetId="28">'WK01・2025 '!$A$1:$H$41</definedName>
    <definedName name="_xlnm.Print_Area" localSheetId="27">'WK02・2025 '!$A$1:$K$45</definedName>
    <definedName name="_xlnm.Print_Area" localSheetId="26">'WK03・2025 '!$A$1:$K$45</definedName>
    <definedName name="_xlnm.Print_Area" localSheetId="61">'WK20・2024 '!$A$1:$H$39</definedName>
    <definedName name="_xlnm.Print_Area" localSheetId="60">'WK21・2024 '!$A$1:$H$39</definedName>
    <definedName name="_xlnm.Print_Area" localSheetId="59">'WK22・2024 '!$A$1:$H$39</definedName>
    <definedName name="_xlnm.Print_Area" localSheetId="58">'WK23・2024 '!$A$1:$H$39</definedName>
    <definedName name="_xlnm.Print_Area" localSheetId="6">WK23・2025!$A$1:$O$51</definedName>
    <definedName name="_xlnm.Print_Area" localSheetId="57">'WK24・2024 '!$A$1:$H$39</definedName>
    <definedName name="_xlnm.Print_Area" localSheetId="5">WK24・2025!$A$1:$O$51</definedName>
    <definedName name="_xlnm.Print_Area" localSheetId="4">WK25・2025!$A$1:$O$51</definedName>
    <definedName name="_xlnm.Print_Area" localSheetId="55">'WK26・2024 '!$A$1:$H$39</definedName>
    <definedName name="_xlnm.Print_Area" localSheetId="3">WK26・2025!$A$1:$O$51</definedName>
    <definedName name="_xlnm.Print_Area" localSheetId="2">WK27・2025!$A$1:$O$51</definedName>
    <definedName name="_xlnm.Print_Area" localSheetId="1">'WK28・2025 '!$A$1:$O$51</definedName>
    <definedName name="_xlnm.Print_Area" localSheetId="0">'WK29・2025 '!$A$1:$O$51</definedName>
    <definedName name="_xlnm.Print_Area" localSheetId="50">'WK31・2024 '!$A$1:$H$39</definedName>
    <definedName name="_xlnm.Print_Area" localSheetId="49">'WK32・2024 '!$A$1:$H$39</definedName>
    <definedName name="_xlnm.Print_Area" localSheetId="37">'WK44・2024 '!$A$1:$H$39</definedName>
    <definedName name="_xlnm.Print_Area" localSheetId="33">'WK48・2024 '!$A$1:$H$39</definedName>
    <definedName name="_xlnm.Print_Area" localSheetId="29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7" l="1"/>
  <c r="B46" i="577"/>
  <c r="J33" i="577"/>
  <c r="J34" i="577" s="1"/>
  <c r="J37" i="577" s="1"/>
  <c r="J38" i="577" s="1"/>
  <c r="J39" i="577" s="1"/>
  <c r="J40" i="577" s="1"/>
  <c r="J41" i="577" s="1"/>
  <c r="J28" i="577"/>
  <c r="B28" i="577"/>
  <c r="B27" i="577"/>
  <c r="J22" i="577"/>
  <c r="J23" i="577" s="1"/>
  <c r="J8" i="577"/>
  <c r="J10" i="577" s="1"/>
  <c r="J9" i="577" s="1"/>
  <c r="J12" i="577" s="1"/>
  <c r="J11" i="577" s="1"/>
  <c r="J15" i="577" s="1"/>
  <c r="J21" i="577" l="1"/>
  <c r="J24" i="577" s="1"/>
  <c r="J25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<sst xmlns="http://schemas.openxmlformats.org/spreadsheetml/2006/main" count="21246" uniqueCount="10546">
  <si>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</si>
  <si>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</si>
  <si>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</si>
  <si>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</si>
  <si>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</si>
  <si>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</si>
  <si>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</si>
  <si>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</si>
  <si>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</si>
  <si>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</si>
  <si>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</si>
  <si>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</si>
  <si>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</si>
  <si>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</si>
  <si>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</si>
  <si>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</si>
  <si>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</si>
  <si>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</si>
  <si>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</si>
  <si>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</si>
  <si>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</si>
  <si>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</si>
  <si>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</si>
  <si>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</si>
  <si>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</si>
  <si>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</si>
  <si>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</si>
  <si>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</si>
  <si>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</si>
  <si>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</si>
  <si>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</si>
  <si>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</si>
  <si>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</si>
  <si>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</si>
  <si>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</si>
  <si>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</si>
  <si>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</si>
  <si>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</si>
  <si>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</si>
  <si>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</si>
  <si>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</si>
  <si>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</si>
  <si>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</si>
  <si>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</si>
  <si>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</si>
  <si>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</si>
  <si>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</si>
  <si>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</si>
  <si>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</si>
  <si>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</si>
  <si>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</si>
  <si>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</si>
  <si>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</si>
  <si>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</si>
  <si>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</si>
  <si>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</si>
  <si>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</si>
  <si>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</si>
  <si>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</si>
  <si>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</si>
  <si>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</si>
  <si>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</si>
  <si>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</si>
  <si>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</si>
  <si>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</si>
  <si>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</si>
  <si>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</si>
  <si>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</si>
  <si>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</si>
  <si>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</si>
  <si>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</si>
  <si>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</si>
  <si>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</si>
  <si>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</si>
  <si>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</si>
  <si>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</si>
  <si>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</si>
  <si>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</si>
  <si>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</si>
  <si>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</si>
  <si>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</si>
  <si>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</si>
  <si>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</si>
  <si>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</si>
  <si>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</si>
  <si>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</si>
  <si>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</si>
  <si>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</si>
  <si>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</si>
  <si>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</si>
  <si>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</si>
  <si>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</si>
  <si>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</si>
  <si>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</si>
  <si>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</si>
  <si>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</si>
  <si>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</si>
  <si>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</si>
  <si>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</si>
  <si>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</si>
  <si>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</si>
  <si>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</si>
  <si>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</si>
  <si>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</si>
  <si>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</si>
  <si>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</si>
  <si>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</si>
  <si>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</si>
  <si>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</si>
  <si>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</si>
  <si>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</si>
  <si>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</si>
  <si>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</si>
  <si>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</si>
  <si>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</si>
  <si>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</si>
  <si>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</si>
  <si>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</si>
  <si>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</si>
  <si>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</si>
  <si>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</si>
  <si>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</si>
  <si>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</si>
  <si>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</si>
  <si>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</si>
  <si>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</si>
  <si>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</si>
  <si>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</si>
  <si>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</si>
  <si>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</si>
  <si>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</si>
  <si>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</si>
  <si>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</si>
  <si>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</si>
  <si>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</si>
  <si>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</si>
  <si>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</si>
  <si>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</si>
  <si>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</si>
  <si>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</si>
  <si>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</si>
  <si>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</si>
  <si>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</si>
  <si>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</si>
  <si>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</si>
  <si>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</si>
  <si>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</si>
  <si>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</si>
  <si>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</si>
  <si>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</si>
  <si>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</si>
  <si>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</si>
  <si>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</si>
  <si>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</si>
  <si>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</si>
  <si>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</si>
  <si>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</si>
  <si>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</si>
  <si>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</si>
  <si>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</si>
  <si>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</si>
  <si>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</si>
  <si>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</si>
  <si>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</si>
  <si>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</si>
  <si>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</si>
  <si>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</si>
  <si>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</si>
  <si>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</si>
  <si>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</si>
  <si>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</si>
  <si>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</si>
  <si>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</si>
  <si>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</si>
  <si>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</si>
  <si>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</si>
  <si>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</si>
  <si>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</si>
  <si>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</si>
  <si>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</si>
  <si>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</si>
  <si>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</si>
  <si>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</si>
  <si>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</si>
  <si>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</si>
  <si>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</si>
  <si>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</si>
  <si>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</si>
  <si>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</si>
  <si>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</si>
  <si>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</si>
  <si>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</si>
  <si>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</si>
  <si>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</si>
  <si>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</si>
  <si>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</si>
  <si>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</si>
  <si>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</si>
  <si>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</si>
  <si>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</si>
  <si>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</si>
  <si>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</si>
  <si>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</si>
  <si>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</si>
  <si>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</si>
  <si>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</si>
  <si>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</si>
  <si>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</si>
  <si>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</si>
  <si>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</si>
  <si>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</si>
  <si>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</si>
  <si>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</si>
  <si>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</si>
  <si>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</si>
  <si>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</si>
  <si>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</si>
  <si>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</si>
  <si>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</si>
  <si>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</si>
  <si>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</si>
  <si>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</si>
  <si>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</si>
  <si>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</si>
  <si>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</si>
  <si>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</si>
  <si>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</si>
  <si>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</si>
  <si>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</si>
  <si>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</si>
  <si>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</si>
  <si>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</si>
  <si>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</si>
  <si>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</si>
  <si>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</si>
  <si>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</si>
  <si>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</si>
  <si>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</si>
  <si>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</si>
  <si>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</si>
  <si>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</si>
  <si>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</si>
  <si>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</si>
  <si>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</si>
  <si>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</si>
  <si>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</si>
  <si>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</si>
  <si>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</si>
  <si>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</si>
  <si>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</si>
  <si>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</si>
  <si>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</si>
  <si>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</si>
  <si>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</si>
  <si>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</si>
  <si>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</si>
  <si>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</si>
  <si>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</si>
  <si>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</si>
  <si>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</si>
  <si>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</si>
  <si>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</si>
  <si>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</si>
  <si>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</si>
  <si>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</si>
  <si>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</si>
  <si>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</si>
  <si>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</si>
  <si>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</si>
  <si>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</si>
  <si>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</si>
  <si>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</si>
  <si>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</si>
  <si>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</si>
  <si>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</si>
  <si>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</si>
  <si>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</si>
  <si>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</si>
  <si>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</si>
  <si>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</si>
  <si>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</si>
  <si>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</si>
  <si>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</si>
  <si>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</si>
  <si>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</si>
  <si>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</si>
  <si>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</si>
  <si>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</si>
  <si>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</si>
  <si>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</si>
  <si>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</si>
  <si>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</si>
  <si>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</si>
  <si>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</si>
  <si>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</si>
  <si>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</si>
  <si>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</si>
  <si>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</si>
  <si>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</si>
  <si>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</si>
  <si>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</si>
  <si>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</si>
  <si>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</si>
  <si>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</si>
  <si>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</si>
  <si>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</si>
  <si>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</si>
  <si>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</si>
  <si>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</si>
  <si>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</si>
  <si>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</si>
  <si>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</si>
  <si>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</si>
  <si>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</si>
  <si>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</si>
  <si>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</si>
  <si>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</si>
  <si>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</si>
  <si>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</si>
  <si>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</si>
  <si>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</si>
  <si>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</si>
  <si>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</si>
  <si>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</si>
  <si>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</si>
  <si>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</si>
  <si>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</si>
  <si>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</si>
  <si>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</si>
  <si>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</si>
  <si>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</si>
  <si>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</si>
  <si>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</si>
  <si>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</si>
  <si>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</si>
  <si>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</si>
  <si>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</si>
  <si>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</si>
  <si>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</si>
  <si>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</si>
  <si>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</si>
  <si>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</si>
  <si>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</si>
  <si>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</si>
  <si>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</si>
  <si>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</si>
  <si>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</si>
  <si>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</si>
  <si>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</si>
  <si>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</si>
  <si>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</si>
  <si>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</si>
  <si>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</si>
  <si>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</si>
  <si>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</si>
  <si>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</si>
  <si>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</si>
  <si>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</si>
  <si>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</si>
  <si>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</si>
  <si>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</si>
  <si>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</si>
  <si>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</si>
  <si>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</si>
  <si>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</si>
  <si>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</si>
  <si>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</si>
  <si>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</si>
  <si>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</si>
  <si>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</si>
  <si>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</si>
  <si>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</si>
  <si>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</si>
  <si>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</si>
  <si>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</si>
  <si>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</si>
  <si>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</si>
  <si>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</si>
  <si>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</si>
  <si>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</si>
  <si>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</si>
  <si>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</si>
  <si>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</si>
  <si>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</si>
  <si>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</si>
  <si>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</si>
  <si>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</si>
  <si>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</si>
  <si>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</si>
  <si>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</si>
  <si>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</si>
  <si>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</si>
  <si>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</si>
  <si>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</si>
  <si>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</si>
  <si>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</si>
  <si>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</si>
  <si>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</si>
  <si>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</si>
  <si>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</si>
  <si>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</si>
  <si>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</si>
  <si>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</si>
  <si>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</si>
  <si>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</si>
  <si>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</si>
  <si>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</si>
  <si>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</si>
  <si>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</si>
  <si>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</si>
  <si>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</si>
  <si>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</si>
  <si>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</si>
  <si>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</si>
  <si>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</si>
  <si>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</si>
  <si>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</si>
  <si>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</si>
  <si>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</si>
  <si>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</si>
  <si>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</si>
  <si>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</si>
  <si>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</si>
  <si>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</si>
  <si>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</si>
  <si>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</si>
  <si>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</si>
  <si>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</si>
  <si>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</si>
  <si>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</si>
  <si>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</si>
  <si>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</si>
  <si>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</si>
  <si>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</si>
  <si>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</si>
  <si>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</si>
  <si>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</si>
  <si>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</si>
  <si>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</si>
  <si>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</si>
  <si>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</si>
  <si>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</si>
  <si>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</si>
  <si>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</si>
  <si>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</si>
  <si>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</si>
  <si>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</si>
  <si>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</si>
  <si>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</si>
  <si>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</si>
  <si>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</si>
  <si>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</si>
  <si>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</si>
  <si>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</si>
  <si>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</si>
  <si>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</si>
  <si>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</si>
  <si>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</si>
  <si>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</si>
  <si>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</si>
  <si>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</si>
  <si>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</si>
  <si>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</si>
  <si>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</si>
  <si>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</si>
  <si>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</si>
  <si>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</si>
  <si>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</si>
  <si>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</si>
  <si>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</si>
  <si>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</si>
  <si>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</si>
  <si>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</si>
  <si>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</si>
  <si>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</si>
  <si>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</si>
  <si>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</si>
  <si>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</si>
  <si>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</si>
  <si>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</si>
  <si>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</si>
  <si>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</si>
  <si>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</si>
  <si>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</si>
  <si>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</si>
  <si>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</si>
  <si>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</si>
  <si>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</si>
  <si>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</si>
  <si>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</si>
  <si>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</si>
  <si>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</si>
  <si>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</si>
  <si>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</si>
  <si>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</si>
  <si>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</si>
  <si>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</si>
  <si>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</si>
  <si>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</si>
  <si>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</si>
  <si>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</si>
  <si>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</si>
  <si>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</si>
  <si>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</si>
  <si>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</si>
  <si>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</si>
  <si>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</si>
  <si>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</si>
  <si>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</si>
  <si>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</si>
  <si>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</si>
  <si>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</si>
  <si>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</si>
  <si>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</si>
  <si>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</si>
  <si>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</si>
  <si>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</si>
  <si>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</si>
  <si>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</si>
  <si>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</si>
  <si>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</si>
  <si>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</si>
  <si>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</si>
  <si>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</si>
  <si>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</si>
  <si>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</si>
  <si>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</si>
  <si>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</si>
  <si>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</si>
  <si>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</si>
  <si>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</si>
  <si>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</si>
  <si>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</si>
  <si>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</si>
  <si>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</si>
  <si>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</si>
  <si>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</si>
  <si>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</si>
  <si>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</si>
  <si>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</si>
  <si>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</si>
  <si>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</si>
  <si>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</si>
  <si>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</si>
  <si>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</si>
  <si>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</si>
  <si>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</si>
  <si>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</si>
  <si>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</si>
  <si>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</si>
  <si>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</si>
  <si>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</si>
  <si>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</si>
  <si>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</si>
  <si>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</si>
  <si>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</si>
  <si>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</si>
  <si>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</si>
  <si>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</si>
  <si>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</si>
  <si>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</si>
  <si>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</si>
  <si>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</si>
  <si>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</si>
  <si>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</si>
  <si>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</si>
  <si>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</si>
  <si>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</si>
  <si>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</si>
  <si>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</si>
  <si>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</si>
  <si>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</si>
  <si>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</si>
  <si>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</si>
  <si>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</si>
  <si>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</si>
  <si>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</si>
  <si>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</si>
  <si>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</si>
  <si>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</si>
  <si>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</si>
  <si>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</si>
  <si>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</si>
  <si>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</si>
  <si>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</si>
  <si>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</si>
  <si>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</si>
  <si>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</si>
  <si>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</si>
  <si>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</si>
  <si>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</si>
  <si>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</si>
  <si>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</si>
  <si>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</si>
  <si>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</si>
  <si>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</si>
  <si>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</si>
  <si>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</si>
  <si>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</si>
  <si>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</si>
  <si>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</si>
  <si>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</si>
  <si>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</si>
  <si>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</si>
  <si>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</si>
  <si>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</si>
  <si>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</si>
  <si>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</si>
  <si>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</si>
  <si>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</si>
  <si>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</si>
  <si>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</si>
  <si>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</si>
  <si>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</si>
  <si>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</si>
  <si>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</si>
  <si>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</si>
  <si>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</si>
  <si>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</si>
  <si>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</si>
  <si>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</si>
  <si>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</si>
  <si>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</si>
  <si>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</si>
  <si>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</si>
  <si>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</si>
  <si>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</si>
  <si>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</si>
  <si>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</si>
  <si>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</si>
  <si>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</si>
  <si>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</si>
  <si>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</si>
  <si>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</si>
  <si>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</si>
  <si>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</si>
  <si>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</si>
  <si>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</si>
  <si>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</si>
  <si>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</si>
  <si>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</si>
  <si>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</si>
  <si>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</si>
  <si>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</si>
  <si>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</si>
  <si>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</si>
  <si>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</si>
  <si>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</si>
  <si>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</si>
  <si>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</si>
  <si>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</si>
  <si>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</si>
  <si>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</si>
  <si>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</si>
  <si>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</si>
  <si>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</si>
  <si>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</si>
  <si>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</si>
  <si>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</si>
  <si>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</si>
  <si>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</si>
  <si>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</si>
  <si>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</si>
  <si>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</si>
  <si>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</si>
  <si>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</si>
  <si>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</si>
  <si>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</si>
  <si>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</si>
  <si>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</si>
  <si>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</si>
  <si>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</si>
  <si>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</si>
  <si>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</si>
  <si>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</si>
  <si>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</si>
  <si>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</si>
  <si>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</si>
  <si>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</si>
  <si>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</si>
  <si>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</si>
  <si>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</si>
  <si>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</si>
  <si>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</si>
  <si>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</si>
  <si>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</si>
  <si>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</si>
  <si>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</si>
  <si>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</si>
  <si>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</si>
  <si>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</si>
  <si>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</si>
  <si>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</si>
  <si>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</si>
  <si>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</si>
  <si>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</si>
  <si>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</si>
  <si>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</si>
  <si>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</si>
  <si>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</si>
  <si>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</si>
  <si>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</si>
  <si>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</si>
  <si>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</si>
  <si>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</si>
  <si>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</si>
  <si>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</si>
  <si>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</si>
  <si>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</si>
  <si>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</si>
  <si>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</si>
  <si>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</si>
  <si>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</si>
  <si>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</si>
  <si>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</si>
  <si>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</si>
  <si>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</si>
  <si>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</si>
  <si>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</si>
  <si>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</si>
  <si>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</si>
  <si>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</si>
  <si>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</si>
  <si>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</si>
  <si>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</si>
  <si>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</si>
  <si>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</si>
  <si>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</si>
  <si>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</si>
  <si>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</si>
  <si>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</si>
  <si>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</si>
  <si>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</si>
  <si>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</si>
  <si>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</si>
  <si>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</si>
  <si>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</si>
  <si>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</si>
  <si>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</si>
  <si>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</si>
  <si>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</si>
  <si>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</si>
  <si>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</si>
  <si>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</si>
  <si>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</si>
  <si>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</si>
  <si>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</si>
  <si>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</si>
  <si>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</si>
  <si>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</si>
  <si>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</si>
  <si>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</si>
  <si>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</si>
  <si>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</si>
  <si>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</si>
  <si>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</si>
  <si>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</si>
  <si>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</si>
  <si>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</si>
  <si>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</si>
  <si>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</si>
  <si>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</si>
  <si>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</si>
  <si>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</si>
  <si>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</si>
  <si>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</si>
  <si>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</si>
  <si>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</si>
  <si>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</si>
  <si>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</si>
  <si>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</si>
  <si>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</si>
  <si>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</si>
  <si>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</si>
  <si>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</si>
  <si>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</si>
  <si>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</si>
  <si>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</si>
  <si>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</si>
  <si>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</si>
  <si>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</si>
  <si>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</si>
  <si>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</si>
  <si>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</si>
  <si>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</si>
  <si>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</si>
  <si>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</si>
  <si>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</si>
  <si>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</si>
  <si>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</si>
  <si>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</si>
  <si>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</si>
  <si>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</si>
  <si>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</si>
  <si>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</si>
  <si>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</si>
  <si>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</si>
  <si>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</si>
  <si>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</si>
  <si>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</si>
  <si>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</si>
  <si>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</si>
  <si>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</si>
  <si>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</si>
  <si>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</si>
  <si>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</si>
  <si>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</si>
  <si>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</si>
  <si>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</si>
  <si>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</si>
  <si>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</si>
  <si>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</si>
  <si>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</si>
  <si>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</si>
  <si>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</si>
  <si>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</si>
  <si>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</si>
  <si>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</si>
  <si>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</si>
  <si>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</si>
  <si>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</si>
  <si>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</si>
  <si>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</si>
  <si>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</si>
  <si>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</si>
  <si>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</si>
  <si>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</si>
  <si>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</si>
  <si>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</si>
  <si>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</si>
  <si>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</si>
  <si>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</si>
  <si>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</si>
  <si>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</si>
  <si>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</si>
  <si>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</si>
  <si>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</si>
  <si>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</si>
  <si>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</si>
  <si>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</si>
  <si>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</si>
  <si>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</si>
  <si>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</si>
  <si>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</si>
  <si>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</si>
  <si>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</si>
  <si>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</si>
  <si>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</si>
  <si>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</si>
  <si>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</si>
  <si>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</si>
  <si>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</si>
  <si>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</si>
  <si>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</si>
  <si>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</si>
  <si>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</si>
  <si>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</si>
  <si>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</si>
  <si>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</si>
  <si>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</si>
  <si>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</si>
  <si>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</si>
  <si>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</si>
  <si>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</si>
  <si>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</si>
  <si>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</si>
  <si>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</si>
  <si>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</si>
  <si>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</si>
  <si>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</si>
  <si>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</si>
  <si>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</si>
  <si>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</si>
  <si>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</si>
  <si>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</si>
  <si>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</si>
  <si>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</si>
  <si>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</si>
  <si>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</si>
  <si>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</si>
  <si>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</si>
  <si>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</si>
  <si>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</si>
  <si>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</si>
  <si>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</si>
  <si>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</si>
  <si>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</si>
  <si>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</si>
  <si>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</si>
  <si>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</si>
  <si>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</si>
  <si>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</si>
  <si>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</si>
  <si>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</si>
  <si>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</si>
  <si>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</si>
  <si>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</si>
  <si>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</si>
  <si>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</si>
  <si>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</si>
  <si>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</si>
  <si>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</si>
  <si>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</si>
  <si>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</si>
  <si>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</si>
  <si>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</si>
  <si>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</si>
  <si>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</si>
  <si>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</si>
  <si>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</si>
  <si>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</si>
  <si>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</si>
  <si>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</si>
  <si>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</si>
  <si>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</si>
  <si>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</si>
  <si>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</si>
  <si>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</si>
  <si>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</si>
  <si>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</si>
  <si>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</si>
  <si>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</si>
  <si>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</si>
  <si>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</si>
  <si>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</si>
  <si>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</si>
  <si>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</si>
  <si>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</si>
  <si>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</si>
  <si>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</si>
  <si>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</si>
  <si>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</si>
  <si>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</si>
  <si>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</si>
  <si>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</si>
  <si>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</si>
  <si>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</si>
  <si>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</si>
  <si>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</si>
  <si>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</si>
  <si>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</si>
  <si>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</si>
  <si>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</si>
  <si>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</si>
  <si>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</si>
  <si>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</si>
  <si>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</si>
  <si>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</si>
  <si>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</si>
  <si>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</si>
  <si>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</si>
  <si>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</si>
  <si>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</si>
  <si>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</si>
  <si>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</si>
  <si>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</si>
  <si>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</si>
  <si>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</si>
  <si>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</si>
  <si>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</si>
  <si>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</si>
  <si>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</si>
  <si>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</si>
  <si>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</si>
  <si>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</si>
  <si>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</si>
  <si>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</si>
  <si>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</si>
  <si>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</si>
  <si>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</si>
  <si>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</si>
  <si>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</si>
  <si>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</si>
  <si>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</si>
  <si>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</si>
  <si>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</si>
  <si>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</si>
  <si>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</si>
  <si>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</si>
  <si>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</si>
  <si>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</si>
  <si>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</si>
  <si>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</si>
  <si>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</si>
  <si>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</si>
  <si>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</si>
  <si>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</si>
  <si>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</si>
  <si>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</si>
  <si>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</si>
  <si>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</si>
  <si>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</si>
  <si>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</si>
  <si>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</si>
  <si>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</si>
  <si>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</si>
  <si>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</si>
  <si>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</si>
  <si>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</si>
  <si>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</si>
  <si>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</si>
  <si>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</si>
  <si>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</si>
  <si>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</si>
  <si>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</si>
  <si>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</si>
  <si>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</si>
  <si>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</si>
  <si>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</si>
  <si>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</si>
  <si>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</si>
  <si>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</si>
  <si>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</si>
  <si>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</si>
  <si>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</si>
  <si>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</si>
  <si>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</si>
  <si>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</si>
  <si>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</si>
  <si>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</si>
  <si>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</si>
  <si>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</si>
  <si>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</si>
  <si>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</si>
  <si>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</si>
  <si>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</si>
  <si>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</si>
  <si>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</si>
  <si>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</si>
  <si>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</si>
  <si>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</si>
  <si>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</si>
  <si>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</si>
  <si>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</si>
  <si>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</si>
  <si>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</si>
  <si>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</si>
  <si>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</si>
  <si>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</si>
  <si>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</si>
  <si>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</si>
  <si>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</si>
  <si>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</si>
  <si>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</si>
  <si>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</si>
  <si>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</si>
  <si>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</si>
  <si>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</si>
  <si>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</si>
  <si>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</si>
  <si>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</si>
  <si>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</si>
  <si>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</si>
  <si>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</si>
  <si>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</si>
  <si>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</si>
  <si>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</si>
  <si>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</si>
  <si>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</si>
  <si>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</si>
  <si>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</si>
  <si>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</si>
  <si>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</si>
  <si>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</si>
  <si>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</si>
  <si>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</si>
  <si>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</si>
  <si>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</si>
  <si>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</si>
  <si>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</si>
  <si>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</si>
  <si>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</si>
  <si>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</si>
  <si>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</si>
  <si>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</si>
  <si>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</si>
  <si>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</si>
  <si>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</si>
  <si>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</si>
  <si>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</si>
  <si>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</si>
  <si>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</si>
  <si>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</si>
  <si>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</si>
  <si>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</si>
  <si>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</si>
  <si>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</si>
  <si>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</si>
  <si>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</si>
  <si>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</si>
  <si>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</si>
  <si>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</si>
  <si>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</si>
  <si>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</si>
  <si>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</si>
  <si>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</si>
  <si>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</si>
  <si>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</si>
  <si>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</si>
  <si>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</si>
  <si>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</si>
  <si>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</si>
  <si>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</si>
  <si>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</si>
  <si>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</si>
  <si>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</si>
  <si>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</si>
  <si>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</si>
  <si>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</si>
  <si>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</si>
  <si>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</si>
  <si>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</si>
  <si>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</si>
  <si>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</si>
  <si>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</si>
  <si>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</si>
  <si>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</si>
  <si>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</si>
  <si>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</si>
  <si>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</si>
  <si>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</si>
  <si>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</si>
  <si>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</si>
  <si>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</si>
  <si>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</si>
  <si>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</si>
  <si>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</si>
  <si>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</si>
  <si>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</si>
  <si>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</si>
  <si>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</si>
  <si>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</si>
  <si>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</si>
  <si>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</si>
  <si>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</si>
  <si>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</si>
  <si>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</si>
  <si>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</si>
  <si>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</si>
  <si>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</si>
  <si>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</si>
  <si>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</si>
  <si>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</si>
  <si>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</si>
  <si>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</si>
  <si>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</si>
  <si>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</si>
  <si>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</si>
  <si>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</si>
  <si>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</si>
  <si>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</si>
  <si>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</si>
  <si>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</si>
  <si>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</si>
  <si>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</si>
  <si>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</si>
  <si>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</si>
  <si>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</si>
  <si>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</si>
  <si>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</si>
  <si>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</si>
  <si>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</si>
  <si>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</si>
  <si>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</si>
  <si>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</si>
  <si>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</si>
  <si>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</si>
  <si>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</si>
  <si>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</si>
  <si>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</si>
  <si>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</si>
  <si>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</si>
  <si>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</si>
  <si>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</si>
  <si>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</si>
  <si>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</si>
  <si>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</si>
  <si>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</si>
  <si>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</si>
  <si>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</si>
  <si>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</si>
  <si>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</si>
  <si>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</si>
  <si>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</si>
  <si>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</si>
  <si>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</si>
  <si>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</si>
  <si>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</si>
  <si>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</si>
  <si>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</si>
  <si>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</si>
  <si>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</si>
  <si>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</si>
  <si>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</si>
  <si>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</si>
  <si>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</si>
  <si>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</si>
  <si>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</si>
  <si>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</si>
  <si>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</si>
  <si>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</si>
  <si>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</si>
  <si>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</si>
  <si>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</si>
  <si>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</si>
  <si>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</si>
  <si>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</si>
  <si>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</si>
  <si>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</si>
  <si>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</si>
  <si>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</si>
  <si>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</si>
  <si>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</si>
  <si>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</si>
  <si>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</si>
  <si>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</si>
  <si>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</si>
  <si>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</si>
  <si>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</si>
  <si>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</si>
  <si>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</si>
  <si>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</si>
  <si>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</si>
  <si>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</si>
  <si>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</si>
  <si>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</si>
  <si>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</si>
  <si>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</si>
  <si>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</si>
  <si>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</si>
  <si>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</si>
  <si>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</si>
  <si>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</si>
  <si>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</si>
  <si>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</si>
  <si>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</si>
  <si>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</si>
  <si>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</si>
  <si>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</si>
  <si>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</si>
  <si>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</si>
  <si>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</si>
  <si>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</si>
  <si>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</si>
  <si>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</si>
  <si>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</si>
  <si>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</si>
  <si>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</si>
  <si>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</si>
  <si>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</si>
  <si>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</si>
  <si>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</si>
  <si>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</si>
  <si>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</si>
  <si>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</si>
  <si>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</si>
  <si>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</si>
  <si>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</si>
  <si>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</si>
  <si>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</si>
  <si>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</si>
  <si>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</si>
  <si>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</si>
  <si>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</si>
  <si>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</si>
  <si>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</si>
  <si>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</si>
  <si>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</si>
  <si>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</si>
  <si>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</si>
  <si>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</si>
  <si>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</si>
  <si>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</si>
  <si>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</si>
  <si>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</si>
  <si>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</si>
  <si>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</si>
  <si>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</si>
  <si>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</si>
  <si>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</si>
  <si>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</si>
  <si>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</si>
  <si>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</si>
  <si>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</si>
  <si>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</si>
  <si>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</si>
  <si>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</si>
  <si>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</si>
  <si>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</si>
  <si>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</si>
  <si>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</si>
  <si>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</si>
  <si>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</si>
  <si>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</si>
  <si>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</si>
  <si>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</si>
  <si>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</si>
  <si>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</si>
  <si>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</si>
  <si>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</si>
  <si>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</si>
  <si>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</si>
  <si>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</si>
  <si>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</si>
  <si>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</si>
  <si>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</si>
  <si>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</si>
  <si>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</si>
  <si>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</si>
  <si>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</si>
  <si>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</si>
  <si>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</si>
  <si>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</si>
  <si>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</si>
  <si>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</si>
  <si>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</si>
  <si>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</si>
  <si>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</si>
  <si>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</si>
  <si>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</si>
  <si>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</si>
  <si>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</si>
  <si>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</si>
  <si>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</si>
  <si>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</si>
  <si>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</si>
  <si>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</si>
  <si>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</si>
  <si>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</si>
  <si>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</si>
  <si>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</si>
  <si>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</si>
  <si>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</si>
  <si>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</si>
  <si>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</si>
  <si>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</si>
  <si>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</si>
  <si>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</si>
  <si>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</si>
  <si>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</si>
  <si>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</si>
  <si>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</si>
  <si>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</si>
  <si>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</si>
  <si>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</si>
  <si>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</si>
  <si>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</si>
  <si>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</si>
  <si>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</si>
  <si>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</si>
  <si>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</si>
  <si>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</si>
  <si>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</si>
  <si>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</si>
  <si>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</si>
  <si>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</si>
  <si>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</si>
  <si>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</si>
  <si>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</si>
  <si>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</si>
  <si>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</si>
  <si>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</si>
  <si>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</si>
  <si>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</si>
  <si>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</si>
  <si>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</si>
  <si>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</si>
  <si>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</si>
  <si>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</si>
  <si>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</si>
  <si>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</si>
  <si>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</si>
  <si>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</si>
  <si>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</si>
  <si>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</si>
  <si>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</si>
  <si>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</si>
  <si>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</si>
  <si>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</si>
  <si>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</si>
  <si>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</si>
  <si>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</si>
  <si>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</si>
  <si>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</si>
  <si>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</si>
  <si>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</si>
  <si>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</si>
  <si>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</si>
  <si>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</si>
  <si>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</si>
  <si>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</si>
  <si>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</si>
  <si>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</si>
  <si>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</si>
  <si>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</si>
  <si>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</si>
  <si>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</si>
  <si>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</si>
  <si>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</si>
  <si>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</si>
  <si>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</si>
  <si>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</si>
  <si>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</si>
  <si>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</si>
  <si>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</si>
  <si>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</si>
  <si>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</si>
  <si>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</si>
  <si>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</si>
  <si>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</si>
  <si>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</si>
  <si>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</si>
  <si>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</si>
  <si>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</si>
  <si>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</si>
  <si>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</si>
  <si>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</si>
  <si>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</si>
  <si>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</si>
  <si>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</si>
  <si>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</si>
  <si>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</si>
  <si>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</si>
  <si>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</si>
  <si>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</si>
  <si>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</si>
  <si>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</si>
  <si>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</si>
  <si>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</si>
  <si>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</si>
  <si>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</si>
  <si>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</si>
  <si>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</si>
  <si>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</si>
  <si>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</si>
  <si>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</si>
  <si>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</si>
  <si>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</si>
  <si>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</si>
  <si>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</si>
  <si>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</si>
  <si>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</si>
  <si>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</si>
  <si>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</si>
  <si>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</si>
  <si>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</si>
  <si>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</si>
  <si>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</si>
  <si>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</si>
  <si>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</si>
  <si>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</si>
  <si>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</si>
  <si>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</si>
  <si>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</si>
  <si>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</si>
  <si>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</si>
  <si>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</si>
  <si>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</si>
  <si>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</si>
  <si>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</si>
  <si>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</si>
  <si>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</si>
  <si>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</si>
  <si>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</si>
  <si>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</si>
  <si>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</si>
  <si>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</si>
  <si>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</si>
  <si>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</si>
  <si>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</si>
  <si>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</si>
  <si>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</si>
  <si>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</si>
  <si>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</si>
  <si>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</si>
  <si>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</si>
  <si>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</si>
  <si>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</si>
  <si>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</si>
  <si>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</si>
  <si>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</si>
  <si>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</si>
  <si>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</si>
  <si>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</si>
  <si>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</si>
  <si>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</si>
  <si>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</si>
  <si>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</si>
  <si>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</si>
  <si>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</si>
  <si>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</si>
  <si>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</si>
  <si>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</si>
  <si>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</si>
  <si>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</si>
  <si>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</si>
  <si>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</si>
  <si>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</si>
  <si>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</si>
  <si>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</si>
  <si>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</si>
  <si>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</si>
  <si>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</si>
  <si>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</si>
  <si>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</si>
  <si>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</si>
  <si>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</si>
  <si>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</si>
  <si>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</si>
  <si>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</si>
  <si>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</si>
  <si>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</si>
  <si>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</si>
  <si>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</si>
  <si>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</si>
  <si>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</si>
  <si>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</si>
  <si>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</si>
  <si>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</si>
  <si>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</si>
  <si>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</si>
  <si>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</si>
  <si>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</si>
  <si>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</si>
  <si>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</si>
  <si>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</si>
  <si>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</si>
  <si>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</si>
  <si>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</si>
  <si>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</si>
  <si>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</si>
  <si>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</si>
  <si>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</si>
  <si>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</si>
  <si>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</si>
  <si>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</si>
  <si>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</si>
  <si>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</si>
  <si>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</si>
  <si>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</si>
  <si>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</si>
  <si>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</si>
  <si>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</si>
  <si>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</si>
  <si>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</si>
  <si>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</si>
  <si>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</si>
  <si>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</si>
  <si>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</si>
  <si>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</si>
  <si>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</si>
  <si>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</si>
  <si>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</si>
  <si>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</si>
  <si>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</si>
  <si>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</si>
  <si>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</si>
  <si>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</si>
  <si>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</si>
  <si>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</si>
  <si>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</si>
  <si>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</si>
  <si>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</si>
  <si>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</si>
  <si>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</si>
  <si>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</si>
  <si>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</si>
  <si>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</si>
  <si>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</si>
  <si>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</si>
  <si>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</si>
  <si>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</si>
  <si>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</si>
  <si>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</si>
  <si>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</si>
  <si>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</si>
  <si>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</si>
  <si>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</si>
  <si>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</si>
  <si>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</si>
  <si>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</si>
  <si>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</si>
  <si>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</si>
  <si>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</si>
  <si>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</si>
  <si>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</si>
  <si>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</si>
  <si>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</si>
  <si>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</si>
  <si>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</si>
  <si>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</si>
  <si>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</si>
  <si>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</si>
  <si>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</si>
  <si>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</si>
  <si>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</si>
  <si>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</si>
  <si>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</si>
  <si>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</si>
  <si>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</si>
  <si>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</si>
  <si>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</si>
  <si>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</si>
  <si>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</si>
  <si>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</si>
  <si>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</si>
  <si>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</si>
  <si>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</si>
  <si>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</si>
  <si>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</si>
  <si>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</si>
  <si>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</si>
  <si>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</si>
  <si>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</si>
  <si>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</si>
  <si>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</si>
  <si>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</si>
  <si>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</si>
  <si>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</si>
  <si>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</si>
  <si>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</si>
  <si>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</si>
  <si>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</si>
  <si>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</si>
  <si>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</si>
  <si>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</si>
  <si>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</si>
  <si>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</si>
  <si>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</si>
  <si>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</si>
  <si>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</si>
  <si>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</si>
  <si>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</si>
  <si>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</si>
  <si>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</si>
  <si>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</si>
  <si>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</si>
  <si>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</si>
  <si>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</si>
  <si>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</si>
  <si>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</si>
  <si>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</si>
  <si>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</si>
  <si>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</si>
  <si>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</si>
  <si>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</si>
  <si>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</si>
  <si>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</si>
  <si>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</si>
  <si>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</si>
  <si>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</si>
  <si>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</si>
  <si>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</si>
  <si>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</si>
  <si>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</si>
  <si>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</si>
  <si>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</si>
  <si>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</si>
  <si>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</si>
  <si>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</si>
  <si>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</si>
  <si>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</si>
  <si>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</si>
  <si>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</si>
  <si>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</si>
  <si>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</si>
  <si>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</si>
  <si>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</si>
  <si>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</si>
  <si>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</si>
  <si>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</si>
  <si>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</si>
  <si>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</si>
  <si>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</si>
  <si>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</si>
  <si>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</si>
  <si>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</si>
  <si>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</si>
  <si>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</si>
  <si>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</si>
  <si>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</si>
  <si>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</si>
  <si>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</si>
  <si>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</si>
  <si>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</si>
  <si>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</si>
  <si>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</si>
  <si>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</si>
  <si>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</si>
  <si>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</si>
  <si>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</si>
  <si>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</si>
  <si>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</si>
  <si>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</si>
  <si>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</si>
  <si>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</si>
  <si>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</si>
  <si>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</si>
  <si>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</si>
  <si>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</si>
  <si>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</si>
  <si>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</si>
  <si>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</si>
  <si>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</si>
  <si>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</si>
  <si>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</si>
  <si>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</si>
  <si>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</si>
  <si>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</si>
  <si>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</si>
  <si>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</si>
  <si>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</si>
  <si>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</si>
  <si>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</si>
  <si>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</si>
  <si>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</si>
  <si>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</si>
  <si>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</si>
  <si>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</si>
  <si>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</si>
  <si>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</si>
  <si>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</si>
  <si>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</si>
  <si>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</si>
  <si>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</si>
  <si>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</si>
  <si>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</si>
  <si>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</si>
  <si>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</si>
  <si>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</si>
  <si>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</si>
  <si>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</si>
  <si>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</si>
  <si>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</si>
  <si>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</si>
  <si>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</si>
  <si>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</si>
  <si>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</si>
  <si>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</si>
  <si>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</si>
  <si>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</si>
  <si>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</si>
  <si>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</si>
  <si>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</si>
  <si>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</si>
  <si>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</si>
  <si>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</si>
  <si>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</si>
  <si>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</si>
  <si>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</si>
  <si>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</si>
  <si>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</si>
  <si>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</si>
  <si>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</si>
  <si>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</si>
  <si>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</si>
  <si>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</si>
  <si>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</si>
  <si>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</si>
  <si>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</si>
  <si>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</si>
  <si>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</si>
  <si>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</si>
  <si>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</si>
  <si>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</si>
  <si>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</si>
  <si>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</si>
  <si>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</si>
  <si>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</si>
  <si>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</si>
  <si>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</si>
  <si>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</si>
  <si>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</si>
  <si>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</si>
  <si>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</si>
  <si>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</si>
  <si>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</si>
  <si>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</si>
  <si>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</si>
  <si>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</si>
  <si>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</si>
  <si>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</si>
  <si>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</si>
  <si>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</si>
  <si>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</si>
  <si>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</si>
  <si>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</si>
  <si>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</si>
  <si>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</si>
  <si>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</si>
  <si>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</si>
  <si>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</si>
  <si>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</si>
  <si>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</si>
  <si>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</si>
  <si>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</si>
  <si>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</si>
  <si>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</si>
  <si>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</si>
  <si>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</si>
  <si>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</si>
  <si>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</si>
  <si>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</si>
  <si>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</si>
  <si>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</si>
  <si>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</si>
  <si>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</si>
  <si>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</si>
  <si>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</si>
  <si>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</si>
  <si>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</si>
  <si>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</si>
  <si>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</si>
  <si>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</si>
  <si>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</si>
  <si>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</si>
  <si>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</si>
  <si>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</si>
  <si>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</si>
  <si>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</si>
  <si>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</si>
  <si>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</si>
  <si>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</si>
  <si>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</si>
  <si>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</si>
  <si>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</si>
  <si>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</si>
  <si>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</si>
  <si>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</si>
  <si>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</si>
  <si>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</si>
  <si>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</si>
  <si>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</si>
  <si>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</si>
  <si>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</si>
  <si>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</si>
  <si>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</si>
  <si>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</si>
  <si>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</si>
  <si>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</si>
  <si>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</si>
  <si>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</si>
  <si>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</si>
  <si>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</si>
  <si>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</si>
  <si>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</si>
  <si>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</si>
  <si>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</si>
  <si>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</si>
  <si>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</si>
  <si>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</si>
  <si>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</si>
  <si>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</si>
  <si>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</si>
  <si>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</si>
  <si>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</si>
  <si>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</si>
  <si>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</si>
  <si>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</si>
  <si>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</si>
  <si>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</si>
  <si>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</si>
  <si>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</si>
  <si>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</si>
  <si>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</si>
  <si>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</si>
  <si>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</si>
  <si>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</si>
  <si>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</si>
  <si>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</si>
  <si>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</si>
  <si>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</si>
  <si>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</si>
  <si>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</si>
  <si>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</si>
  <si>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</si>
  <si>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</si>
  <si>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</si>
  <si>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</si>
  <si>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</si>
  <si>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</si>
  <si>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</si>
  <si>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</si>
  <si>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</si>
  <si>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</si>
  <si>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</si>
  <si>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</si>
  <si>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</si>
  <si>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</si>
  <si>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</si>
  <si>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</si>
  <si>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</si>
  <si>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</si>
  <si>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</si>
  <si>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</si>
  <si>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</si>
  <si>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</si>
  <si>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</si>
  <si>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</si>
  <si>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</si>
  <si>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</si>
  <si>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</si>
  <si>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</si>
  <si>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</si>
  <si>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</si>
  <si>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</si>
  <si>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</si>
  <si>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</si>
  <si>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</si>
  <si>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</si>
  <si>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</si>
  <si>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</si>
  <si>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</si>
  <si>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</si>
  <si>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</si>
  <si>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</si>
  <si>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</si>
  <si>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</si>
  <si>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</si>
  <si>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</si>
  <si>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</si>
  <si>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</si>
  <si>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</si>
  <si>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</si>
  <si>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</si>
  <si>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</si>
  <si>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</si>
  <si>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</si>
  <si>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</si>
  <si>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</si>
  <si>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</si>
  <si>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</si>
  <si>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</si>
  <si>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</si>
  <si>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</si>
  <si>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</si>
  <si>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</si>
  <si>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</si>
  <si>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</si>
  <si>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</si>
  <si>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</si>
  <si>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</si>
  <si>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</si>
  <si>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</si>
  <si>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</si>
  <si>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</si>
  <si>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</si>
  <si>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</si>
  <si>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</si>
  <si>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</si>
  <si>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</si>
  <si>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</si>
  <si>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</si>
  <si>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</si>
  <si>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</si>
  <si>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</si>
  <si>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</si>
  <si>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</si>
  <si>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</si>
  <si>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</si>
  <si>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</si>
  <si>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</si>
  <si>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</si>
  <si>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</si>
  <si>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</si>
  <si>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</si>
  <si>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</si>
  <si>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</si>
  <si>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</si>
  <si>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</si>
  <si>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</si>
  <si>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</si>
  <si>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</si>
  <si>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</si>
  <si>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</si>
  <si>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</si>
  <si>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</si>
  <si>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</si>
  <si>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</si>
  <si>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</si>
  <si>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</si>
  <si>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</si>
  <si>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</si>
  <si>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</si>
  <si>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</si>
  <si>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</si>
  <si>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</si>
  <si>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</si>
  <si>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</si>
  <si>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</si>
  <si>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</si>
  <si>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</si>
  <si>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</si>
  <si>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</si>
  <si>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</si>
  <si>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</si>
  <si>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</si>
  <si>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</si>
  <si>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</si>
  <si>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</si>
  <si>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</si>
  <si>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</si>
  <si>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</si>
  <si>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</si>
  <si>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</si>
  <si>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</si>
  <si>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</si>
  <si>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</si>
  <si>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</si>
  <si>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</si>
  <si>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</si>
  <si>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</si>
  <si>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</si>
  <si>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</si>
  <si>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</si>
  <si>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</si>
  <si>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</si>
  <si>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</si>
  <si>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</si>
  <si>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</si>
  <si>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</si>
  <si>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</si>
  <si>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</si>
  <si>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</si>
  <si>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</si>
  <si>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</si>
  <si>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</si>
  <si>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</si>
  <si>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</si>
  <si>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</si>
  <si>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</si>
  <si>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</si>
  <si>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</si>
  <si>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</si>
  <si>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</si>
  <si>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</si>
  <si>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</si>
  <si>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</si>
  <si>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</si>
  <si>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</si>
  <si>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</si>
  <si>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</si>
  <si>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</si>
  <si>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</si>
  <si>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</si>
  <si>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</si>
  <si>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</si>
  <si>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</si>
  <si>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</si>
  <si>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</si>
  <si>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</si>
  <si>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</si>
  <si>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</si>
  <si>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</si>
  <si>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</si>
  <si>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</si>
  <si>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</si>
  <si>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</si>
  <si>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</si>
  <si>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</si>
  <si>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</si>
  <si>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</si>
  <si>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</si>
  <si>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</si>
  <si>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</si>
  <si>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</si>
  <si>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</si>
  <si>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</si>
  <si>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</si>
  <si>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</si>
  <si>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</si>
  <si>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</si>
  <si>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</si>
  <si>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</si>
  <si>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</si>
  <si>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</si>
  <si>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</si>
  <si>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</si>
  <si>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</si>
  <si>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</si>
  <si>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</si>
  <si>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</si>
  <si>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</si>
  <si>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</si>
  <si>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</si>
  <si>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</si>
  <si>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</si>
  <si>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</si>
  <si>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</si>
  <si>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</si>
  <si>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</si>
  <si>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</si>
  <si>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</si>
  <si>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</si>
  <si>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</si>
  <si>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</si>
  <si>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</si>
  <si>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</si>
  <si>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</si>
  <si>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</si>
  <si>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</si>
  <si>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</si>
  <si>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</si>
  <si>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</si>
  <si>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</si>
  <si>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</si>
  <si>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</si>
  <si>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</si>
  <si>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</si>
  <si>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</si>
  <si>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</si>
  <si>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</si>
  <si>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</si>
  <si>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</si>
  <si>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</si>
  <si>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</si>
  <si>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</si>
  <si>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</si>
  <si>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</si>
  <si>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</si>
  <si>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</si>
  <si>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</si>
  <si>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</si>
  <si>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</si>
  <si>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</si>
  <si>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</si>
  <si>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</si>
  <si>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</si>
  <si>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</si>
  <si>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</si>
  <si>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</si>
  <si>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</si>
  <si>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</si>
  <si>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</si>
  <si>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</si>
  <si>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</si>
  <si>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</si>
  <si>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</si>
  <si>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</si>
  <si>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</si>
  <si>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</si>
  <si>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</si>
  <si>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</si>
  <si>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</si>
  <si>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</si>
  <si>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</si>
  <si>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</si>
  <si>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</si>
  <si>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</si>
  <si>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</si>
  <si>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</si>
  <si>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</si>
  <si>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</si>
  <si>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</si>
  <si>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</si>
  <si>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</si>
  <si>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</si>
  <si>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</si>
  <si>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</si>
  <si>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</si>
  <si>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</si>
  <si>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</si>
  <si>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</si>
  <si>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</si>
  <si>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</si>
  <si>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</si>
  <si>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</si>
  <si>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</si>
  <si>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</si>
  <si>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</si>
  <si>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</si>
  <si>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</si>
  <si>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</si>
  <si>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</si>
  <si>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</si>
  <si>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</si>
  <si>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</si>
  <si>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</si>
  <si>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</si>
  <si>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</si>
  <si>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</si>
  <si>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</si>
  <si>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</si>
  <si>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</si>
  <si>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</si>
  <si>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</si>
  <si>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</si>
  <si>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</si>
  <si>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</si>
  <si>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</si>
  <si>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</si>
  <si>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</si>
  <si>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</si>
  <si>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</si>
  <si>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</si>
  <si>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</si>
  <si>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</si>
  <si>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</si>
  <si>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</si>
  <si>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</si>
  <si>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</si>
  <si>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</si>
  <si>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</si>
  <si>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</si>
  <si>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</si>
  <si>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</si>
  <si>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</si>
  <si>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</si>
  <si>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</si>
  <si>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</si>
  <si>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</si>
  <si>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</si>
  <si>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</si>
  <si>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</si>
  <si>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</si>
  <si>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</si>
  <si>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</si>
  <si>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</si>
  <si>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</si>
  <si>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</si>
  <si>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</si>
  <si>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</si>
  <si>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</si>
  <si>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</si>
  <si>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</si>
  <si>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</si>
  <si>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</si>
  <si>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</si>
  <si>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</si>
  <si>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</si>
  <si>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</si>
  <si>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</si>
  <si>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</si>
  <si>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</si>
  <si>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</si>
  <si>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</si>
  <si>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</si>
  <si>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</si>
  <si>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</si>
  <si>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</si>
  <si>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</si>
  <si>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</si>
  <si>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</si>
  <si>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</si>
  <si>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</si>
  <si>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</si>
  <si>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</si>
  <si>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</si>
  <si>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</si>
  <si>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</si>
  <si>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</si>
  <si>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</si>
  <si>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</si>
  <si>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</si>
  <si>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</si>
  <si>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</si>
  <si>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</si>
  <si>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</si>
  <si>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</si>
  <si>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</si>
  <si>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</si>
  <si>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</si>
  <si>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</si>
  <si>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</si>
  <si>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</si>
  <si>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</si>
  <si>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</si>
  <si>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</si>
  <si>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</si>
  <si>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</si>
  <si>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</si>
  <si>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</si>
  <si>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</si>
  <si>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</si>
  <si>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</si>
  <si>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</si>
  <si>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</si>
  <si>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</si>
  <si>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</si>
  <si>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</si>
  <si>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</si>
  <si>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</si>
  <si>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</si>
  <si>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</si>
  <si>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</si>
  <si>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</si>
  <si>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</si>
  <si>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</si>
  <si>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</si>
  <si>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</si>
  <si>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</si>
  <si>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</si>
  <si>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</si>
  <si>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</si>
  <si>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</si>
  <si>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</si>
  <si>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</si>
  <si>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</si>
  <si>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</si>
  <si>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</si>
  <si>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</si>
  <si>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</si>
  <si>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</si>
  <si>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</si>
  <si>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</si>
  <si>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</si>
  <si>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</si>
  <si>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</si>
  <si>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</si>
  <si>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</si>
  <si>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</si>
  <si>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</si>
  <si>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</si>
  <si>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</si>
  <si>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</si>
  <si>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</si>
  <si>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</si>
  <si>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</si>
  <si>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</si>
  <si>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</si>
  <si>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</si>
  <si>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</si>
  <si>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</si>
  <si>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</si>
  <si>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</si>
  <si>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</si>
  <si>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</si>
  <si>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</si>
  <si>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</si>
  <si>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</si>
  <si>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</si>
  <si>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</si>
  <si>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</si>
  <si>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</si>
  <si>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</si>
  <si>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</si>
  <si>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</si>
  <si>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</si>
  <si>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</si>
  <si>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</si>
  <si>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</si>
  <si>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</si>
  <si>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</si>
  <si>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</si>
  <si>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</si>
  <si>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</si>
  <si>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</si>
  <si>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</si>
  <si>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</si>
  <si>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</si>
  <si>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</si>
  <si>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</si>
  <si>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</si>
  <si>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</si>
  <si>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</si>
  <si>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</si>
  <si>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</si>
  <si>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</si>
  <si>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</si>
  <si>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</si>
  <si>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</si>
  <si>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</si>
  <si>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</si>
  <si>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</si>
  <si>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</si>
  <si>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</si>
  <si>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</si>
  <si>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</si>
  <si>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</si>
  <si>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</si>
  <si>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</si>
  <si>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</si>
  <si>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</si>
  <si>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</si>
  <si>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</si>
  <si>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</si>
  <si>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</si>
  <si>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</si>
  <si>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</si>
  <si>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</si>
  <si>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</si>
  <si>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</si>
  <si>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</si>
  <si>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</si>
  <si>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</si>
  <si>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</si>
  <si>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</si>
  <si>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</si>
  <si>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</si>
  <si>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</si>
  <si>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</si>
  <si>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</si>
  <si>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</si>
  <si>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</si>
  <si>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</si>
  <si>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</si>
  <si>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</si>
  <si>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</si>
  <si>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</si>
  <si>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</si>
  <si>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</si>
  <si>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</si>
  <si>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</si>
  <si>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</si>
  <si>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</si>
  <si>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</si>
  <si>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</si>
  <si>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</si>
  <si>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</si>
  <si>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</si>
  <si>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</si>
  <si>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</si>
  <si>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</si>
  <si>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</si>
  <si>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</si>
  <si>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</si>
  <si>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</si>
  <si>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</si>
  <si>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</si>
  <si>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</si>
  <si>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</si>
  <si>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</si>
  <si>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</si>
  <si>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</si>
  <si>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</si>
  <si>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</si>
  <si>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</si>
  <si>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</si>
  <si>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</si>
  <si>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</si>
  <si>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</si>
  <si>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</si>
  <si>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</si>
  <si>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</si>
  <si>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</si>
  <si>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</si>
  <si>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</si>
  <si>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</si>
  <si>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</si>
  <si>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</si>
  <si>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</si>
  <si>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</si>
  <si>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</si>
  <si>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</si>
  <si>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</si>
  <si>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</si>
  <si>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</si>
  <si>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</si>
  <si>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</si>
  <si>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</si>
  <si>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</si>
  <si>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</si>
  <si>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</si>
  <si>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</si>
  <si>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</si>
  <si>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</si>
  <si>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</si>
  <si>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</si>
  <si>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</si>
  <si>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</si>
  <si>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</si>
  <si>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</si>
  <si>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</si>
  <si>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</si>
  <si>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</si>
  <si>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</si>
  <si>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</si>
  <si>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</si>
  <si>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</si>
  <si>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</si>
  <si>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</si>
  <si>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</si>
  <si>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</si>
  <si>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</si>
  <si>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</si>
  <si>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</si>
  <si>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</si>
  <si>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</si>
  <si>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</si>
  <si>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</si>
  <si>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</si>
  <si>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</si>
  <si>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</si>
  <si>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</si>
  <si>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</si>
  <si>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</si>
  <si>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</si>
  <si>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</si>
  <si>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</si>
  <si>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</si>
  <si>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</si>
  <si>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</si>
  <si>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</si>
  <si>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</si>
  <si>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</si>
  <si>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</si>
  <si>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</si>
  <si>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</si>
  <si>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</si>
  <si>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</si>
  <si>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</si>
  <si>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</si>
  <si>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</si>
  <si>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</si>
  <si>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</si>
  <si>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</si>
  <si>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</si>
  <si>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</si>
  <si>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</si>
  <si>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</si>
  <si>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</si>
  <si>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</si>
  <si>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</si>
  <si>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</si>
  <si>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</si>
  <si>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</si>
  <si>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</si>
  <si>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</si>
  <si>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</si>
  <si>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</si>
  <si>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</si>
  <si>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</si>
  <si>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</si>
  <si>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</si>
  <si>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</si>
  <si>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</si>
  <si>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</si>
  <si>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</si>
  <si>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</si>
  <si>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</si>
  <si>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</si>
  <si>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</si>
  <si>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</si>
  <si>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</si>
  <si>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</si>
  <si>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</si>
  <si>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</si>
  <si>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</si>
  <si>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</si>
  <si>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</si>
  <si>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</si>
  <si>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</si>
  <si>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</si>
  <si>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</si>
  <si>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</si>
  <si>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</si>
  <si>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</si>
  <si>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</si>
  <si>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</si>
  <si>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</si>
  <si>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</si>
  <si>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</si>
  <si>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</si>
  <si>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</si>
  <si>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</si>
  <si>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</si>
  <si>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</si>
  <si>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</si>
  <si>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</si>
  <si>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</si>
  <si>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</si>
  <si>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</si>
  <si>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</si>
  <si>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</si>
  <si>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</si>
  <si>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</si>
  <si>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</si>
  <si>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</si>
  <si>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</si>
  <si>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</si>
  <si>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</si>
  <si>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</si>
  <si>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</si>
  <si>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</si>
  <si>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</si>
  <si>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</si>
  <si>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</si>
  <si>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</si>
  <si>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</si>
  <si>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</si>
  <si>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</si>
  <si>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</si>
  <si>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</si>
  <si>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</si>
  <si>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</si>
  <si>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</si>
  <si>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</si>
  <si>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</si>
  <si>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</si>
  <si>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</si>
  <si>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</si>
  <si>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</si>
  <si>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</si>
  <si>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</si>
  <si>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</si>
  <si>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</si>
  <si>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</si>
  <si>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</si>
  <si>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</si>
  <si>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</si>
  <si>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</si>
  <si>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</si>
  <si>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</si>
  <si>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</si>
  <si>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</si>
  <si>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</si>
  <si>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</si>
  <si>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</si>
  <si>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</si>
  <si>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</si>
  <si>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</si>
  <si>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</si>
  <si>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</si>
  <si>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</si>
  <si>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</si>
  <si>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</si>
  <si>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</si>
  <si>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</si>
  <si>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</si>
  <si>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</si>
  <si>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</si>
  <si>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</si>
  <si>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</si>
  <si>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</si>
  <si>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</si>
  <si>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</si>
  <si>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</si>
  <si>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</si>
  <si>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</si>
  <si>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</si>
  <si>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</si>
  <si>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</si>
  <si>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</si>
  <si>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</si>
  <si>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</si>
  <si>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</si>
  <si>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</si>
  <si>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</si>
  <si>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</si>
  <si>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</si>
  <si>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</si>
  <si>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</si>
  <si>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</si>
  <si>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</si>
  <si>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</si>
  <si>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</si>
  <si>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</si>
  <si>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</si>
  <si>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</si>
  <si>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</si>
  <si>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</si>
  <si>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</si>
  <si>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</si>
  <si>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</si>
  <si>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</si>
  <si>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</si>
  <si>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</si>
  <si>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</si>
  <si>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</si>
  <si>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</si>
  <si>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</si>
  <si>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</si>
  <si>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</si>
  <si>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</si>
  <si>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</si>
  <si>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</si>
  <si>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</si>
  <si>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</si>
  <si>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</si>
  <si>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</si>
  <si>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</si>
  <si>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</si>
  <si>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</si>
  <si>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</si>
  <si>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</si>
  <si>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</si>
  <si>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</si>
  <si>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</si>
  <si>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</si>
  <si>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</si>
  <si>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</si>
  <si>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</si>
  <si>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</si>
  <si>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</si>
  <si>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</si>
  <si>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</si>
  <si>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</si>
  <si>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</si>
  <si>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</si>
  <si>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</si>
  <si>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</si>
  <si>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</si>
  <si>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</si>
  <si>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</si>
  <si>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</si>
  <si>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</si>
  <si>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</si>
  <si>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</si>
  <si>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</si>
  <si>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</si>
  <si>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</si>
  <si>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</si>
  <si>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</si>
  <si>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</si>
  <si>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</si>
  <si>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</si>
  <si>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</si>
  <si>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</si>
  <si>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</si>
  <si>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</si>
  <si>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</si>
  <si>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</si>
  <si>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</si>
  <si>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</si>
  <si>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</si>
  <si>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</si>
  <si>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</si>
  <si>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</si>
  <si>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</si>
  <si>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</si>
  <si>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</si>
  <si>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</si>
  <si>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</si>
  <si>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</si>
  <si>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</si>
  <si>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</si>
  <si>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</si>
  <si>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</si>
  <si>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</si>
  <si>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</si>
  <si>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</si>
  <si>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</si>
  <si>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</si>
  <si>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</si>
  <si>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</si>
  <si>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</si>
  <si>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</si>
  <si>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</si>
  <si>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</si>
  <si>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</si>
  <si>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</si>
  <si>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</si>
  <si>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</si>
  <si>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</si>
  <si>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</si>
  <si>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</si>
  <si>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</si>
  <si>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</si>
  <si>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</si>
  <si>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</si>
  <si>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</si>
  <si>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</si>
  <si>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</si>
  <si>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</si>
  <si>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</si>
  <si>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</si>
  <si>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</si>
  <si>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</si>
  <si>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</si>
  <si>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</si>
  <si>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</si>
  <si>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</si>
  <si>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</si>
  <si>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</si>
  <si>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</si>
  <si>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</si>
  <si>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</si>
  <si>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</si>
  <si>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</si>
  <si>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</si>
  <si>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</si>
  <si>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</si>
  <si>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</si>
  <si>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</si>
  <si>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</si>
  <si>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</si>
  <si>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</si>
  <si>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</si>
  <si>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</si>
  <si>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</si>
  <si>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</si>
  <si>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</si>
  <si>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</si>
  <si>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</si>
  <si>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</si>
  <si>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</si>
  <si>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</si>
  <si>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</si>
  <si>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</si>
  <si>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</si>
  <si>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</si>
  <si>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</si>
  <si>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</si>
  <si>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</si>
  <si>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</si>
  <si>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</si>
  <si>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</si>
  <si>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</si>
  <si>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</si>
  <si>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</si>
  <si>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</si>
  <si>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</si>
  <si>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</si>
  <si>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</si>
  <si>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</si>
  <si>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</si>
  <si>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</si>
  <si>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</si>
  <si>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</si>
  <si>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</si>
  <si>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</si>
  <si>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</si>
  <si>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</si>
  <si>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</si>
  <si>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</si>
  <si>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</si>
  <si>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</si>
  <si>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</si>
  <si>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</si>
  <si>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</si>
  <si>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</si>
  <si>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</si>
  <si>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</si>
  <si>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</si>
  <si>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</si>
  <si>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</si>
  <si>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</si>
  <si>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</si>
  <si>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</si>
  <si>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</si>
  <si>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</si>
  <si>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</si>
  <si>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</si>
  <si>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</si>
  <si>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</si>
  <si>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</si>
  <si>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</si>
  <si>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</si>
  <si>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</si>
  <si>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</si>
  <si>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</si>
  <si>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</si>
  <si>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</si>
  <si>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</si>
  <si>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</si>
  <si>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</si>
  <si>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</si>
  <si>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</si>
  <si>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</si>
  <si>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</si>
  <si>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</si>
  <si>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</si>
  <si>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</si>
  <si>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</si>
  <si>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</si>
  <si>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</si>
  <si>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</si>
  <si>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</si>
  <si>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</si>
  <si>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</si>
  <si>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</si>
  <si>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</si>
  <si>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</si>
  <si>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</si>
  <si>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</si>
  <si>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</si>
  <si>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</si>
  <si>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</si>
  <si>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</si>
  <si>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</si>
  <si>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</si>
  <si>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</si>
  <si>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</si>
  <si>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</si>
  <si>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</si>
  <si>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</si>
  <si>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</si>
  <si>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</si>
  <si>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</si>
  <si>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</si>
  <si>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</si>
  <si>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</si>
  <si>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</si>
  <si>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</si>
  <si>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</si>
  <si>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</si>
  <si>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</si>
  <si>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</si>
  <si>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</si>
  <si>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</si>
  <si>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</si>
  <si>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</si>
  <si>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</si>
  <si>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</si>
  <si>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</si>
  <si>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</si>
  <si>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</si>
  <si>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</si>
  <si>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</si>
  <si>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</si>
  <si>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</si>
  <si>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</si>
  <si>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</si>
  <si>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</si>
  <si>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</si>
  <si>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</si>
  <si>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</si>
  <si>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</si>
  <si>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</si>
  <si>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</si>
  <si>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</si>
  <si>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</si>
  <si>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</si>
  <si>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</si>
  <si>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</si>
  <si>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</si>
  <si>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</si>
  <si>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</si>
  <si>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</si>
  <si>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</si>
  <si>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</si>
  <si>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</si>
  <si>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</si>
  <si>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</si>
  <si>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</si>
  <si>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</si>
  <si>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</si>
  <si>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</si>
  <si>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</si>
  <si>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</si>
  <si>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</si>
  <si>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</si>
  <si>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</si>
  <si>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</si>
  <si>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</si>
  <si>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</si>
  <si>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</si>
  <si>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</si>
  <si>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</si>
  <si>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</si>
  <si>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</si>
  <si>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</si>
  <si>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</si>
  <si>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</si>
  <si>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</si>
  <si>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</si>
  <si>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</si>
  <si>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</si>
  <si>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</si>
  <si>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</si>
  <si>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</si>
  <si>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</si>
  <si>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</si>
  <si>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</si>
  <si>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</si>
  <si>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</si>
  <si>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</si>
  <si>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</si>
  <si>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</si>
  <si>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</si>
  <si>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</si>
  <si>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</si>
  <si>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</si>
  <si>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</si>
  <si>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</si>
  <si>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</si>
  <si>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</si>
  <si>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</si>
  <si>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</si>
  <si>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</si>
  <si>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</si>
  <si>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</si>
  <si>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</si>
  <si>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</si>
  <si>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</si>
  <si>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</si>
  <si>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</si>
  <si>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</si>
  <si>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</si>
  <si>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</si>
  <si>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</si>
  <si>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</si>
  <si>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</si>
  <si>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</si>
  <si>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</si>
  <si>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</si>
  <si>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</si>
  <si>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</si>
  <si>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</si>
  <si>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</si>
  <si>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</si>
  <si>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</si>
  <si>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</si>
  <si>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</si>
  <si>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</si>
  <si>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</si>
  <si>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</si>
  <si>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</si>
  <si>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</si>
  <si>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</si>
  <si>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</si>
  <si>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</si>
  <si>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</si>
  <si>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</si>
  <si>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</si>
  <si>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</si>
  <si>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</si>
  <si>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</si>
  <si>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</si>
  <si>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</si>
  <si>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</si>
  <si>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</si>
  <si>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</si>
  <si>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</si>
  <si>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</si>
  <si>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</si>
  <si>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</si>
  <si>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</si>
  <si>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</si>
  <si>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</si>
  <si>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</si>
  <si>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</si>
  <si>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</si>
  <si>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</si>
  <si>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</si>
  <si>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</si>
  <si>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</si>
  <si>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</si>
  <si>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</si>
  <si>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</si>
  <si>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</si>
  <si>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</si>
  <si>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</si>
  <si>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</si>
  <si>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</si>
  <si>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</si>
  <si>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</si>
  <si>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</si>
  <si>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</si>
  <si>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</si>
  <si>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</si>
  <si>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</si>
  <si>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</si>
  <si>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</si>
  <si>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</si>
  <si>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</si>
  <si>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</si>
  <si>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</si>
  <si>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</si>
  <si>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</si>
  <si>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</si>
  <si>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</si>
  <si>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</si>
  <si>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</si>
  <si>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</si>
  <si>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</si>
  <si>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</si>
  <si>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</si>
  <si>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</si>
  <si>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</si>
  <si>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</si>
  <si>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</si>
  <si>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</si>
  <si>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</si>
  <si>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</si>
  <si>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</si>
  <si>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</si>
  <si>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</si>
  <si>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</si>
  <si>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</si>
  <si>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</si>
  <si>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</si>
  <si>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</si>
  <si>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</si>
  <si>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</si>
  <si>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</si>
  <si>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</si>
  <si>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</si>
  <si>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</si>
  <si>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</si>
  <si>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</si>
  <si>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</si>
  <si>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</si>
  <si>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</si>
  <si>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</si>
  <si>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</si>
  <si>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</si>
  <si>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</si>
  <si>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</si>
  <si>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</si>
  <si>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</si>
  <si>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</si>
  <si>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</si>
  <si>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</si>
  <si>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</si>
  <si>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</si>
  <si>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</si>
  <si>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</si>
  <si>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</si>
  <si>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</si>
  <si>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</si>
  <si>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</si>
  <si>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</si>
  <si>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</si>
  <si>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</si>
  <si>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</si>
  <si>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</si>
  <si>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</si>
  <si>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</si>
  <si>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</si>
  <si>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</si>
  <si>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</si>
  <si>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</si>
  <si>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</si>
  <si>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</si>
  <si>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</si>
  <si>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</si>
  <si>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</si>
  <si>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</si>
  <si>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</si>
  <si>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</si>
  <si>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</si>
  <si>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</si>
  <si>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</si>
  <si>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</si>
  <si>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</si>
  <si>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</si>
  <si>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</si>
  <si>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</si>
  <si>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</si>
  <si>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</si>
  <si>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</si>
  <si>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</si>
  <si>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</si>
  <si>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</si>
  <si>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</si>
  <si>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</si>
  <si>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</si>
  <si>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</si>
  <si>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</si>
  <si>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</si>
  <si>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</si>
  <si>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</si>
  <si>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</si>
  <si>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</si>
  <si>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</si>
  <si>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</si>
  <si>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</si>
  <si>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</si>
  <si>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</si>
  <si>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</si>
  <si>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</si>
  <si>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</si>
  <si>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</si>
  <si>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</si>
  <si>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</si>
  <si>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</si>
  <si>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</si>
  <si>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</si>
  <si>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</si>
  <si>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</si>
  <si>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</si>
  <si>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</si>
  <si>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</si>
  <si>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</si>
  <si>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</si>
  <si>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</si>
  <si>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</si>
  <si>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</si>
  <si>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</si>
  <si>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</si>
  <si>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</si>
  <si>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</si>
  <si>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</si>
  <si>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</si>
  <si>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</si>
  <si>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</si>
  <si>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</si>
  <si>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</si>
  <si>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</si>
  <si>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</si>
  <si>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</si>
  <si>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</si>
  <si>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</si>
  <si>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</si>
  <si>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</si>
  <si>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</si>
  <si>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</si>
  <si>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</si>
  <si>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</si>
  <si>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</si>
  <si>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</si>
  <si>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</si>
  <si>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</si>
  <si>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</si>
  <si>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</si>
  <si>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</si>
  <si>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</si>
  <si>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</si>
  <si>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</si>
  <si>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</si>
  <si>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</si>
  <si>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</si>
  <si>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</si>
  <si>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</si>
  <si>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</si>
  <si>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</si>
  <si>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</si>
  <si>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</si>
  <si>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</si>
  <si>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</si>
  <si>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</si>
  <si>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</si>
  <si>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</si>
  <si>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</si>
  <si>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</si>
  <si>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</si>
  <si>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</si>
  <si>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</si>
  <si>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</si>
  <si>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</si>
  <si>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</si>
  <si>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</si>
  <si>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</si>
  <si>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</si>
  <si>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</si>
  <si>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</si>
  <si>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</si>
  <si>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</si>
  <si>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</si>
  <si>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</si>
  <si>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</si>
  <si>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</si>
  <si>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</si>
  <si>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</si>
  <si>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</si>
  <si>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</si>
  <si>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</si>
  <si>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</si>
  <si>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</si>
  <si>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</si>
  <si>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</si>
  <si>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</si>
  <si>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</si>
  <si>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</si>
  <si>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</si>
  <si>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</si>
  <si>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</si>
  <si>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</si>
  <si>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</si>
  <si>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</si>
  <si>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</si>
  <si>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</si>
  <si>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</si>
  <si>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</si>
  <si>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</si>
  <si>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</si>
  <si>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</si>
  <si>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</si>
  <si>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</si>
  <si>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</si>
  <si>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</si>
  <si>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</si>
  <si>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</si>
  <si>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</si>
  <si>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</si>
  <si>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</si>
  <si>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</si>
  <si>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</si>
  <si>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</si>
  <si>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</si>
  <si>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</si>
  <si>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</si>
  <si>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</si>
  <si>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</si>
  <si>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</si>
  <si>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</si>
  <si>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</si>
  <si>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</si>
  <si>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</si>
  <si>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</si>
  <si>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</si>
  <si>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</si>
  <si>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</si>
  <si>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</si>
  <si>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</si>
  <si>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</si>
  <si>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</si>
  <si>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</si>
  <si>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</si>
  <si>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</si>
  <si>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</si>
  <si>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</si>
  <si>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</si>
  <si>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</si>
  <si>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</si>
  <si>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</si>
  <si>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</si>
  <si>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</si>
  <si>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</si>
  <si>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</si>
  <si>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</si>
  <si>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</si>
  <si>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</si>
  <si>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</si>
  <si>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</si>
  <si>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</si>
  <si>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</si>
  <si>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</si>
  <si>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</si>
  <si>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</si>
  <si>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</si>
  <si>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</si>
  <si>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</si>
  <si>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</si>
  <si>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</si>
  <si>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</si>
  <si>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</si>
  <si>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</si>
  <si>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</si>
  <si>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</si>
  <si>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</si>
  <si>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</si>
  <si>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</si>
  <si>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</si>
  <si>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</si>
  <si>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</si>
  <si>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</si>
  <si>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</si>
  <si>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</si>
  <si>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</si>
  <si>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</si>
  <si>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</si>
  <si>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</si>
  <si>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</si>
  <si>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</si>
  <si>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</si>
  <si>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</si>
  <si>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</si>
  <si>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</si>
  <si>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</si>
  <si>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</si>
  <si>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</si>
  <si>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</si>
  <si>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</si>
  <si>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</si>
  <si>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</si>
  <si>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</si>
  <si>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</si>
  <si>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</si>
  <si>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</si>
  <si>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</si>
  <si>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</si>
  <si>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</si>
  <si>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</si>
  <si>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</si>
  <si>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</si>
  <si>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</si>
  <si>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</si>
  <si>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</si>
  <si>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</si>
  <si>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</si>
  <si>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</si>
  <si>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</si>
  <si>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</si>
  <si>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</si>
  <si>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</si>
  <si>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</si>
  <si>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</si>
  <si>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</si>
  <si>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</si>
  <si>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</si>
  <si>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</si>
  <si>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</si>
  <si>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</si>
  <si>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</si>
  <si>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</si>
  <si>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</si>
  <si>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</si>
  <si>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</si>
  <si>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</si>
  <si>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</si>
  <si>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</si>
  <si>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</si>
  <si>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</si>
  <si>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</si>
  <si>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</si>
  <si>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</si>
  <si>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</si>
  <si>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</si>
  <si>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</si>
  <si>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</si>
  <si>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</si>
  <si>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</si>
  <si>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</si>
  <si>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</si>
  <si>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</si>
  <si>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</si>
  <si>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</si>
  <si>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</si>
  <si>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</si>
  <si>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</si>
  <si>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</si>
  <si>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</si>
  <si>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</si>
  <si>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</si>
  <si>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</si>
  <si>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</si>
  <si>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</si>
  <si>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</si>
  <si>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</si>
  <si>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</si>
  <si>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</si>
  <si>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</si>
  <si>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</si>
  <si>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</si>
  <si>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</si>
  <si>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</si>
  <si>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</si>
  <si>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</si>
  <si>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</si>
  <si>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</si>
  <si>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</si>
  <si>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</si>
  <si>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</si>
  <si>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</si>
  <si>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</si>
  <si>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</si>
  <si>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</si>
  <si>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</si>
  <si>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</si>
  <si>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</si>
  <si>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</si>
  <si>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</si>
  <si>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</si>
  <si>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</si>
  <si>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</si>
  <si>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</si>
  <si>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</si>
  <si>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</si>
  <si>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</si>
  <si>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</si>
  <si>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</si>
  <si>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</si>
  <si>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</si>
  <si>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</si>
  <si>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</si>
  <si>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</si>
  <si>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</si>
  <si>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</si>
  <si>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</si>
  <si>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</si>
  <si>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</si>
  <si>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</si>
  <si>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</si>
  <si>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</si>
  <si>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</si>
  <si>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</si>
  <si>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</si>
  <si>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</si>
  <si>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</si>
  <si>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</si>
  <si>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</si>
  <si>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</si>
  <si>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</si>
  <si>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</si>
  <si>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</si>
  <si>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</si>
  <si>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</si>
  <si>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</si>
  <si>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</si>
  <si>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</si>
  <si>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</si>
  <si>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</si>
  <si>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</si>
  <si>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</si>
  <si>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</si>
  <si>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</si>
  <si>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</si>
  <si>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</si>
  <si>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</si>
  <si>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</si>
  <si>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</si>
  <si>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</si>
  <si>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</si>
  <si>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</si>
  <si>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</si>
  <si>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</si>
  <si>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</si>
  <si>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</si>
  <si>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</si>
  <si>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</si>
  <si>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</si>
  <si>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</si>
  <si>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</si>
  <si>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</si>
  <si>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</si>
  <si>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</si>
  <si>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</si>
  <si>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</si>
  <si>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</si>
  <si>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</si>
  <si>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</si>
  <si>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</si>
  <si>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</si>
  <si>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</si>
  <si>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</si>
  <si>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</si>
  <si>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</si>
  <si>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</si>
  <si>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</si>
  <si>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</si>
  <si>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</si>
  <si>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</si>
  <si>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</si>
  <si>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</si>
  <si>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</si>
  <si>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</si>
  <si>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</si>
  <si>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</si>
  <si>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</si>
  <si>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</si>
  <si>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</si>
  <si>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</si>
  <si>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</si>
  <si>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</si>
  <si>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</si>
  <si>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</si>
  <si>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</si>
  <si>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</si>
  <si>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</si>
  <si>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</si>
  <si>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</si>
  <si>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</si>
  <si>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</si>
  <si>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</si>
  <si>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</si>
  <si>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</si>
  <si>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</si>
  <si>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</si>
  <si>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</si>
  <si>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</si>
  <si>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</si>
  <si>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</si>
  <si>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</si>
  <si>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</si>
  <si>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</si>
  <si>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</si>
  <si>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</si>
  <si>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</si>
  <si>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</si>
  <si>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</si>
  <si>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</si>
  <si>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</si>
  <si>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</si>
  <si>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</si>
  <si>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</si>
  <si>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</si>
  <si>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</si>
  <si>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</si>
  <si>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</si>
  <si>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</si>
  <si>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</si>
  <si>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</si>
  <si>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</si>
  <si>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</si>
  <si>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</si>
  <si>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</si>
  <si>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</si>
  <si>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</si>
  <si>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</si>
  <si>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</si>
  <si>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</si>
  <si>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</si>
  <si>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</si>
  <si>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</si>
  <si>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</si>
  <si>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</si>
  <si>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</si>
  <si>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</si>
  <si>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</si>
  <si>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</si>
  <si>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</si>
  <si>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</si>
  <si>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</si>
  <si>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</si>
  <si>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</si>
  <si>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</si>
  <si>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</si>
  <si>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</si>
  <si>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</si>
  <si>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</si>
  <si>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</si>
  <si>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</si>
  <si>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</si>
  <si>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</si>
  <si>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</si>
  <si>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</si>
  <si>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</si>
  <si>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</si>
  <si>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</si>
  <si>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</si>
  <si>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</si>
  <si>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</si>
  <si>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</si>
  <si>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</si>
  <si>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</si>
  <si>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</si>
  <si>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</si>
  <si>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</si>
  <si>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</si>
  <si>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</si>
  <si>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</si>
  <si>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</si>
  <si>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</si>
  <si>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</si>
  <si>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</si>
  <si>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</si>
  <si>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</si>
  <si>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</si>
  <si>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</si>
  <si>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</si>
  <si>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</si>
  <si>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</si>
  <si>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</si>
  <si>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</si>
  <si>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</si>
  <si>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</si>
  <si>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</si>
  <si>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</si>
  <si>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</si>
  <si>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</si>
  <si>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</si>
  <si>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</si>
  <si>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</si>
  <si>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</si>
  <si>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</si>
  <si>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</si>
  <si>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</si>
  <si>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</si>
  <si>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</si>
  <si>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</si>
  <si>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</si>
  <si>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</si>
  <si>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</si>
  <si>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</si>
  <si>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</si>
  <si>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</si>
  <si>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</si>
  <si>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</si>
  <si>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</si>
  <si>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</si>
  <si>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</si>
  <si>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</si>
  <si>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</si>
  <si>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</si>
  <si>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</si>
  <si>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</si>
  <si>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</si>
  <si>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</si>
  <si>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</si>
  <si>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</si>
  <si>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</si>
  <si>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</si>
  <si>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</si>
  <si>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</si>
  <si>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</si>
  <si>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</si>
  <si>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</si>
  <si>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</si>
  <si>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</si>
  <si>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</si>
  <si>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</si>
  <si>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</si>
  <si>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</si>
  <si>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</si>
  <si>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</si>
  <si>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</si>
  <si>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</si>
  <si>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</si>
  <si>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</si>
  <si>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</si>
  <si>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</si>
  <si>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</si>
  <si>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</si>
  <si>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</si>
  <si>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</si>
  <si>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</si>
  <si>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</si>
  <si>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</si>
  <si>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</si>
  <si>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</si>
  <si>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</si>
  <si>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</si>
  <si>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</si>
  <si>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</si>
  <si>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</si>
  <si>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</si>
  <si>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</si>
  <si>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</si>
  <si>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</si>
  <si>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</si>
  <si>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</si>
  <si>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</si>
  <si>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</si>
  <si>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</si>
  <si>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</si>
  <si>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</si>
  <si>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</si>
  <si>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</si>
  <si>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</si>
  <si>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</si>
  <si>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</si>
  <si>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</si>
  <si>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</si>
  <si>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</si>
  <si>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</si>
  <si>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</si>
  <si>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</si>
  <si>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</si>
  <si>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</si>
  <si>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</si>
  <si>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</si>
  <si>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</si>
  <si>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</si>
  <si>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</si>
  <si>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</si>
  <si>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</si>
  <si>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</si>
  <si>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</si>
  <si>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</si>
  <si>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</si>
  <si>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</si>
  <si>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</si>
  <si>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</si>
  <si>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</si>
  <si>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</si>
  <si>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</si>
  <si>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</si>
  <si>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</si>
  <si>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</si>
  <si>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</si>
  <si>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</si>
  <si>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</si>
  <si>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</si>
  <si>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</si>
  <si>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</si>
  <si>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</si>
  <si>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</si>
  <si>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</si>
  <si>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</si>
  <si>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</si>
  <si>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</si>
  <si>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</si>
  <si>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</si>
  <si>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</si>
  <si>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</si>
  <si>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</si>
  <si>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</si>
  <si>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</si>
  <si>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</si>
  <si>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</si>
  <si>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</si>
  <si>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</si>
  <si>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</si>
  <si>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</si>
  <si>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</si>
  <si>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</si>
  <si>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</si>
  <si>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</si>
  <si>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</si>
  <si>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</si>
  <si>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</si>
  <si>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</si>
  <si>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</si>
  <si>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</si>
  <si>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</si>
  <si>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</si>
  <si>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</si>
  <si>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</si>
  <si>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</si>
  <si>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</si>
  <si>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</si>
  <si>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</si>
  <si>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</si>
  <si>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</si>
  <si>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</si>
  <si>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</si>
  <si>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</si>
  <si>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</si>
  <si>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</si>
  <si>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</si>
  <si>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</si>
  <si>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</si>
  <si>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</si>
  <si>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</si>
  <si>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</si>
  <si>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</si>
  <si>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</si>
  <si>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</si>
  <si>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</si>
  <si>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</si>
  <si>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</si>
  <si>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</si>
  <si>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</si>
  <si>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</si>
  <si>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</si>
  <si>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</si>
  <si>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</si>
  <si>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</si>
  <si>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</si>
  <si>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</si>
  <si>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</si>
  <si>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</si>
  <si>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</si>
  <si>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</si>
  <si>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</si>
  <si>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</si>
  <si>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</si>
  <si>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</si>
  <si>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</si>
  <si>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</si>
  <si>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</si>
  <si>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</si>
  <si>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</si>
  <si>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</si>
  <si>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</si>
  <si>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</si>
  <si>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</si>
  <si>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</si>
  <si>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</si>
  <si>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</si>
  <si>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</si>
  <si>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</si>
  <si>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</si>
  <si>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</si>
  <si>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</si>
  <si>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</si>
  <si>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</si>
  <si>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</si>
  <si>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</si>
  <si>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</si>
  <si>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</si>
  <si>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</si>
  <si>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</si>
  <si>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</si>
  <si>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</si>
  <si>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</si>
  <si>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</si>
  <si>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</si>
  <si>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</si>
  <si>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</si>
  <si>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</si>
  <si>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</si>
  <si>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</si>
  <si>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</si>
  <si>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</si>
  <si>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</si>
  <si>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</si>
  <si>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</si>
  <si>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</si>
  <si>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</si>
  <si>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</si>
  <si>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</si>
  <si>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</si>
  <si>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</si>
  <si>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</si>
  <si>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</si>
  <si>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</si>
  <si>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</si>
  <si>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</si>
  <si>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</si>
  <si>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</si>
  <si>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</si>
  <si>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</si>
  <si>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</si>
  <si>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</si>
  <si>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</si>
  <si>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</si>
  <si>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</si>
  <si>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</si>
  <si>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</si>
  <si>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</si>
  <si>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</si>
  <si>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</si>
  <si>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</si>
  <si>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</si>
  <si>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</si>
  <si>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</si>
  <si>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</si>
  <si>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</si>
  <si>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</si>
  <si>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</si>
  <si>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</si>
  <si>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</si>
  <si>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</si>
  <si>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</si>
  <si>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</si>
  <si>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</si>
  <si>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</si>
  <si>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</si>
  <si>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</si>
  <si>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</si>
  <si>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</si>
  <si>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</si>
  <si>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</si>
  <si>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</si>
  <si>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</si>
  <si>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</si>
  <si>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</si>
  <si>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</si>
  <si>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</si>
  <si>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</si>
  <si>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</si>
  <si>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</si>
  <si>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</si>
  <si>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</si>
  <si>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</si>
  <si>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</si>
  <si>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</si>
  <si>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</si>
  <si>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</si>
  <si>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</si>
  <si>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</si>
  <si>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</si>
  <si>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</si>
  <si>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</si>
  <si>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</si>
  <si>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</si>
  <si>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</si>
  <si>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</si>
  <si>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</si>
  <si>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</si>
  <si>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</si>
  <si>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</si>
  <si>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</si>
  <si>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</si>
  <si>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</si>
  <si>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</si>
  <si>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</si>
  <si>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</si>
  <si>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</si>
  <si>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</si>
  <si>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</si>
  <si>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</si>
  <si>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</si>
  <si>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</si>
  <si>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</si>
  <si>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</si>
  <si>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</si>
  <si>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</si>
  <si>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</si>
  <si>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</si>
  <si>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</si>
  <si>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</si>
  <si>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</si>
  <si>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</si>
  <si>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</si>
  <si>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</si>
  <si>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</si>
  <si>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</si>
  <si>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</si>
  <si>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</si>
  <si>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</si>
  <si>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</si>
  <si>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</si>
  <si>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</si>
  <si>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</si>
  <si>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</si>
  <si>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</si>
  <si>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</si>
  <si>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</si>
  <si>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</si>
  <si>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</si>
  <si>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</si>
  <si>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</si>
  <si>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</si>
  <si>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</si>
  <si>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</si>
  <si>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</si>
  <si>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</si>
  <si>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</si>
  <si>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</si>
  <si>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</si>
  <si>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</si>
  <si>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</si>
  <si>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</si>
  <si>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</si>
  <si>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</si>
  <si>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</si>
  <si>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</si>
  <si>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</si>
  <si>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</si>
  <si>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</si>
  <si>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</si>
  <si>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</si>
  <si>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</si>
  <si>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</si>
  <si>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</si>
  <si>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</si>
  <si>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</si>
  <si>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</si>
  <si>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</si>
  <si>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</si>
  <si>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</si>
  <si>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</si>
  <si>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</si>
  <si>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</si>
  <si>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</si>
  <si>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</si>
  <si>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</si>
  <si>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</si>
  <si>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</si>
  <si>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</si>
  <si>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</si>
  <si>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</si>
  <si>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</si>
  <si>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</si>
  <si>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</si>
  <si>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</si>
  <si>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</si>
  <si>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</si>
  <si>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</si>
  <si>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</si>
  <si>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</si>
  <si>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</si>
  <si>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</si>
  <si>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</si>
  <si>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</si>
  <si>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</si>
  <si>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</si>
  <si>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</si>
  <si>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</si>
  <si>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</si>
  <si>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</si>
  <si>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</si>
  <si>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</si>
  <si>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</si>
  <si>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</si>
  <si>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</si>
  <si>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</si>
  <si>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</si>
  <si>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</si>
  <si>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</si>
  <si>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</si>
  <si>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</si>
  <si>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</si>
  <si>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</si>
  <si>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</si>
  <si>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</si>
  <si>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</si>
  <si>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</si>
  <si>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</si>
  <si>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</si>
  <si>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</si>
  <si>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</si>
  <si>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</si>
  <si>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</si>
  <si>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</si>
  <si>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</si>
  <si>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</si>
  <si>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</si>
  <si>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</si>
  <si>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</si>
  <si>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</si>
  <si>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</si>
  <si>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</si>
  <si>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</si>
  <si>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</si>
  <si>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</si>
  <si>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</si>
  <si>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</si>
  <si>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</si>
  <si>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</si>
  <si>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</si>
  <si>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</si>
  <si>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</si>
  <si>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</si>
  <si>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</si>
  <si>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</si>
  <si>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</si>
  <si>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</si>
  <si>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</si>
  <si>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</si>
  <si>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</si>
  <si>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</si>
  <si>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</si>
  <si>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</si>
  <si>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</si>
  <si>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</si>
  <si>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</si>
  <si>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</si>
  <si>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</si>
  <si>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</si>
  <si>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</si>
  <si>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</si>
  <si>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</si>
  <si>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</si>
  <si>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</si>
  <si>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</si>
  <si>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</si>
  <si>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</si>
  <si>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</si>
  <si>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</si>
  <si>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</si>
  <si>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</si>
  <si>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</si>
  <si>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</si>
  <si>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</si>
  <si>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</si>
  <si>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</si>
  <si>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</si>
  <si>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</si>
  <si>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</si>
  <si>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</si>
  <si>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</si>
  <si>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</si>
  <si>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</si>
  <si>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</si>
  <si>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</si>
  <si>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</si>
  <si>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</si>
  <si>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</si>
  <si>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</si>
  <si>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</si>
  <si>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</si>
  <si>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</si>
  <si>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</si>
  <si>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</si>
  <si>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</si>
  <si>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</si>
  <si>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</si>
  <si>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</si>
  <si>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</si>
  <si>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</si>
  <si>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</si>
  <si>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</si>
  <si>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</si>
  <si>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</si>
  <si>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</si>
  <si>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</si>
  <si>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</si>
  <si>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</si>
  <si>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</si>
  <si>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</si>
  <si>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</si>
  <si>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</si>
  <si>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</si>
  <si>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</si>
  <si>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</si>
  <si>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</si>
  <si>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</si>
  <si>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</si>
  <si>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</si>
  <si>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</si>
  <si>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</si>
  <si>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</si>
  <si>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</si>
  <si>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</si>
  <si>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</si>
  <si>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</si>
  <si>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</si>
  <si>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</si>
  <si>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</si>
  <si>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</si>
  <si>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</si>
  <si>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</si>
  <si>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</si>
  <si>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</si>
  <si>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</si>
  <si>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</si>
  <si>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</si>
  <si>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</si>
  <si>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</si>
  <si>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</si>
  <si>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</si>
  <si>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</si>
  <si>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</si>
  <si>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</si>
  <si>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</si>
  <si>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</si>
  <si>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</si>
  <si>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</si>
  <si>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</si>
  <si>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</si>
  <si>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</si>
  <si>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</si>
  <si>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</si>
  <si>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</si>
  <si>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</si>
  <si>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</si>
  <si>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</si>
  <si>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</si>
  <si>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</si>
  <si>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</si>
  <si>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</si>
  <si>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</si>
  <si>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</si>
  <si>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</si>
  <si>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</si>
  <si>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</si>
  <si>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</si>
  <si>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</si>
  <si>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</si>
  <si>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</si>
  <si>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</si>
  <si>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</si>
  <si>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</si>
  <si>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</si>
  <si>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</si>
  <si>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</si>
  <si>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</si>
  <si>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</si>
  <si>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</si>
  <si>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</si>
  <si>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</si>
  <si>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</si>
  <si>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</si>
  <si>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</si>
  <si>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</si>
  <si>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</si>
  <si>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</si>
  <si>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</si>
  <si>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</si>
  <si>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</si>
  <si>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</si>
  <si>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</si>
  <si>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</si>
  <si>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</si>
  <si>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</si>
  <si>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</si>
  <si>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</si>
  <si>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</si>
  <si>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</si>
  <si>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</si>
  <si>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</si>
  <si>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</si>
  <si>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</si>
  <si>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</si>
  <si>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</si>
  <si>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</si>
  <si>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</si>
  <si>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</si>
  <si>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</si>
  <si>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</si>
  <si>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</si>
  <si>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</si>
  <si>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</si>
  <si>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</si>
  <si>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</si>
  <si>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</si>
  <si>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</si>
  <si>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</si>
  <si>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</si>
  <si>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</si>
  <si>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</si>
  <si>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</si>
  <si>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</si>
  <si>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</si>
  <si>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</si>
  <si>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</si>
  <si>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</si>
  <si>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</si>
  <si>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</si>
  <si>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</si>
  <si>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</si>
  <si>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</si>
  <si>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</si>
  <si>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</si>
  <si>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</si>
  <si>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</si>
  <si>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</si>
  <si>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</si>
  <si>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</si>
  <si>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</si>
  <si>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</si>
  <si>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</si>
  <si>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</si>
  <si>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</si>
  <si>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</si>
  <si>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</si>
  <si>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</si>
  <si>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</si>
  <si>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</si>
  <si>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</si>
  <si>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</si>
  <si>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</si>
  <si>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</si>
  <si>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</si>
  <si>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</si>
  <si>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</si>
  <si>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</si>
  <si>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</si>
  <si>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</si>
  <si>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</si>
  <si>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</si>
  <si>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</si>
  <si>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</si>
  <si>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</si>
  <si>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</si>
  <si>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</si>
  <si>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</si>
  <si>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</si>
  <si>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</si>
  <si>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</si>
  <si>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</si>
  <si>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</si>
  <si>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</si>
  <si>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</si>
  <si>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</si>
  <si>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</si>
  <si>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</si>
  <si>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</si>
  <si>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</si>
  <si>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</si>
  <si>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</si>
  <si>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</si>
  <si>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</si>
  <si>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</si>
  <si>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</si>
  <si>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</si>
  <si>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</si>
  <si>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</si>
  <si>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</si>
  <si>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</si>
  <si>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</si>
  <si>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</si>
  <si>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</si>
  <si>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</si>
  <si>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</si>
  <si>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</si>
  <si>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</si>
  <si>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</si>
  <si>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</si>
  <si>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</si>
  <si>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</si>
  <si>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</si>
  <si>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</si>
  <si>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</si>
  <si>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</si>
  <si>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</si>
  <si>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</si>
  <si>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</si>
  <si>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</si>
  <si>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</si>
  <si>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</si>
  <si>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</si>
  <si>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</si>
  <si>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</si>
  <si>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</si>
  <si>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</si>
  <si>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</si>
  <si>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</si>
  <si>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</si>
  <si>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</si>
  <si>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</si>
  <si>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</si>
  <si>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</si>
  <si>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</si>
  <si>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</si>
  <si>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</si>
  <si>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</si>
  <si>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</si>
  <si>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</si>
  <si>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</si>
  <si>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</si>
  <si>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</si>
  <si>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</si>
  <si>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</si>
  <si>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</si>
  <si>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</si>
  <si>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</si>
  <si>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</si>
  <si>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</si>
  <si>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</si>
  <si>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</si>
  <si>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</si>
  <si>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</si>
  <si>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</si>
  <si>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</si>
  <si>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</si>
  <si>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</si>
  <si>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</si>
  <si>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</si>
  <si>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</si>
  <si>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</si>
  <si>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</si>
  <si>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</si>
  <si>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</si>
  <si>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</si>
  <si>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</si>
  <si>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</si>
  <si>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</si>
  <si>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</si>
  <si>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</si>
  <si>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</si>
  <si>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</si>
  <si>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</si>
  <si>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</si>
  <si>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</si>
  <si>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</si>
  <si>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</si>
  <si>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</si>
  <si>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</si>
  <si>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</si>
  <si>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</si>
  <si>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</si>
  <si>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</si>
  <si>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</si>
  <si>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</si>
  <si>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</si>
  <si>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</si>
  <si>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</si>
  <si>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</si>
  <si>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</si>
  <si>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</si>
  <si>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</si>
  <si>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</si>
  <si>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</si>
  <si>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</si>
  <si>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</si>
  <si>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</si>
  <si>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</si>
  <si>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</si>
  <si>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</si>
  <si>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</si>
  <si>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</si>
  <si>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</si>
  <si>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</si>
  <si>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</si>
  <si>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</si>
  <si>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</si>
  <si>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</si>
  <si>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</si>
  <si>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</si>
  <si>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</si>
  <si>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</si>
  <si>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</si>
  <si>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</si>
  <si>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</si>
  <si>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</si>
  <si>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</si>
  <si>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</si>
  <si>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</si>
  <si>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</si>
  <si>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</si>
  <si>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</si>
  <si>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</si>
  <si>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</si>
  <si>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</si>
  <si>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</si>
  <si>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</si>
  <si>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</si>
  <si>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</si>
  <si>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</si>
  <si>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</si>
  <si>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</si>
  <si>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</si>
  <si>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</si>
  <si>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</si>
  <si>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</si>
  <si>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</si>
  <si>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</si>
  <si>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</si>
  <si>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</si>
  <si>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</si>
  <si>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</si>
  <si>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</si>
  <si>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</si>
  <si>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</si>
  <si>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</si>
  <si>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</si>
  <si>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</si>
  <si>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</si>
  <si>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</si>
  <si>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</si>
  <si>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</si>
  <si>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</si>
  <si>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</si>
  <si>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</si>
  <si>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</si>
  <si>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</si>
  <si>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</si>
  <si>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</si>
  <si>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</si>
  <si>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</si>
  <si>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</si>
  <si>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</si>
  <si>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</si>
  <si>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</si>
  <si>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</si>
  <si>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</si>
  <si>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</si>
  <si>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</si>
  <si>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</si>
  <si>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</si>
  <si>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</si>
  <si>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</si>
  <si>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</si>
  <si>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</si>
  <si>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</si>
  <si>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</si>
  <si>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</si>
  <si>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</si>
  <si>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</si>
  <si>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</si>
  <si>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</si>
  <si>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</si>
  <si>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</si>
  <si>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</si>
  <si>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</si>
  <si>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</si>
  <si>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</si>
  <si>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</si>
  <si>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</si>
  <si>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</si>
  <si>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</si>
  <si>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</si>
  <si>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</si>
  <si>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</si>
  <si>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</si>
  <si>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</si>
  <si>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</si>
  <si>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</si>
  <si>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</si>
  <si>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</si>
  <si>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</si>
  <si>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</si>
  <si>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</si>
  <si>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</si>
  <si>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</si>
  <si>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</si>
  <si>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</si>
  <si>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</si>
  <si>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</si>
  <si>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</si>
  <si>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</si>
  <si>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</si>
  <si>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</si>
  <si>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</si>
  <si>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</si>
  <si>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</si>
  <si>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</si>
  <si>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</si>
  <si>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</si>
  <si>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</si>
  <si>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</si>
  <si>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</si>
  <si>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</si>
  <si>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</si>
  <si>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</si>
  <si>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</si>
  <si>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</si>
  <si>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</si>
  <si>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</si>
  <si>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</si>
  <si>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</si>
  <si>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</si>
  <si>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</si>
  <si>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</si>
  <si>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</si>
  <si>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</si>
  <si>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</si>
  <si>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</si>
  <si>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</si>
  <si>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</si>
  <si>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</si>
  <si>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</si>
  <si>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</si>
  <si>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</si>
  <si>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</si>
  <si>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</si>
  <si>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</si>
  <si>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</si>
  <si>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</si>
  <si>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</si>
  <si>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</si>
  <si>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</si>
  <si>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</si>
  <si>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</si>
  <si>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</si>
  <si>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</si>
  <si>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</si>
  <si>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</si>
  <si>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</si>
  <si>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</si>
  <si>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</si>
  <si>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</si>
  <si>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</si>
  <si>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</si>
  <si>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</si>
  <si>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</si>
  <si>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</si>
  <si>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</si>
  <si>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</si>
  <si>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</si>
  <si>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</si>
  <si>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</si>
  <si>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</si>
  <si>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</si>
  <si>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</si>
  <si>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</si>
  <si>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</si>
  <si>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</si>
  <si>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</si>
  <si>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</si>
  <si>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</si>
  <si>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</si>
  <si>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</si>
  <si>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</si>
  <si>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</si>
  <si>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</si>
  <si>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</si>
  <si>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</si>
  <si>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</si>
  <si>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</si>
  <si>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</si>
  <si>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</si>
  <si>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</si>
  <si>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</si>
  <si>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</si>
  <si>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</si>
  <si>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</si>
  <si>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</si>
  <si>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</si>
  <si>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</si>
  <si>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</si>
  <si>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</si>
  <si>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</si>
  <si>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</si>
  <si>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</si>
  <si>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</si>
  <si>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</si>
  <si>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</si>
  <si>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</si>
  <si>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</si>
  <si>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</si>
  <si>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</si>
  <si>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</si>
  <si>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</si>
  <si>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</si>
  <si>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</si>
  <si>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</si>
  <si>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</si>
  <si>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</si>
  <si>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</si>
  <si>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</si>
  <si>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</si>
  <si>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</si>
  <si>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</si>
  <si>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</si>
  <si>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</si>
  <si>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</si>
  <si>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</si>
  <si>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</si>
  <si>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</si>
  <si>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</si>
  <si>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</si>
  <si>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</si>
  <si>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</si>
  <si>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</si>
  <si>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</si>
  <si>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</si>
  <si>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</si>
  <si>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</si>
  <si>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</si>
  <si>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</si>
  <si>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</si>
  <si>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</si>
  <si>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</si>
  <si>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</si>
  <si>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</si>
  <si>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</si>
  <si>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</si>
  <si>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</si>
  <si>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</si>
  <si>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</si>
  <si>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</si>
  <si>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</si>
  <si>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</si>
  <si>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</si>
  <si>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</si>
  <si>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</si>
  <si>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</si>
  <si>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</si>
  <si>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</si>
  <si>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</si>
  <si>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</si>
  <si>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</si>
  <si>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</si>
  <si>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</si>
  <si>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</si>
  <si>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</si>
  <si>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</si>
  <si>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</si>
  <si>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</si>
  <si>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</si>
  <si>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</si>
  <si>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</si>
  <si>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</si>
  <si>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</si>
  <si>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</si>
  <si>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</si>
  <si>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</si>
  <si>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</si>
  <si>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</si>
  <si>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</si>
  <si>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</si>
  <si>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</si>
  <si>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</si>
  <si>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</si>
  <si>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</si>
  <si>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</si>
  <si>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</si>
  <si>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</si>
  <si>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</si>
  <si>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</si>
  <si>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</si>
  <si>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</si>
  <si>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</si>
  <si>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</si>
  <si>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</si>
  <si>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</si>
  <si>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</si>
  <si>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</si>
  <si>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</si>
  <si>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</si>
  <si>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</si>
  <si>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</si>
  <si>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</si>
  <si>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</si>
  <si>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</si>
  <si>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</si>
  <si>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</si>
  <si>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</si>
  <si>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</si>
  <si>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</si>
  <si>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</si>
  <si>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</si>
  <si>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</si>
  <si>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</si>
  <si>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</si>
  <si>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</si>
  <si>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</si>
  <si>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</si>
  <si>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</si>
  <si>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</si>
  <si>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</si>
  <si>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</si>
  <si>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</si>
  <si>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</si>
  <si>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</si>
  <si>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</si>
  <si>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</si>
  <si>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</si>
  <si>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</si>
  <si>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</si>
  <si>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</si>
  <si>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</si>
  <si>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</si>
  <si>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</si>
  <si>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</si>
  <si>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</si>
  <si>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</si>
  <si>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</si>
  <si>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</si>
  <si>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</si>
  <si>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</si>
  <si>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</si>
  <si>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</si>
  <si>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</si>
  <si>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</si>
  <si>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</si>
  <si>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</si>
  <si>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</si>
  <si>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</si>
  <si>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</si>
  <si>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</si>
  <si>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</si>
  <si>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</si>
  <si>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</si>
  <si>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</si>
  <si>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</si>
  <si>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</si>
  <si>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</si>
  <si>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</si>
  <si>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</si>
  <si>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</si>
  <si>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</si>
  <si>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</si>
  <si>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</si>
  <si>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</si>
  <si>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</si>
  <si>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</si>
  <si>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</si>
  <si>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</si>
  <si>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</si>
  <si>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</si>
  <si>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</si>
  <si>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</si>
  <si>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</si>
  <si>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</si>
  <si>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</si>
  <si>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</si>
  <si>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</si>
  <si>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</si>
  <si>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</si>
  <si>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</si>
  <si>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</si>
  <si>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</si>
  <si>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</si>
  <si>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</si>
  <si>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</si>
  <si>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</si>
  <si>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</si>
  <si>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</si>
  <si>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</si>
  <si>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</si>
  <si>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</si>
  <si>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</si>
  <si>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</si>
  <si>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</si>
  <si>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</si>
  <si>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</si>
  <si>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</si>
  <si>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</si>
  <si>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</si>
  <si>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</si>
  <si>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</si>
  <si>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</si>
  <si>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</si>
  <si>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</si>
  <si>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</si>
  <si>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</si>
  <si>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</si>
  <si>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</si>
  <si>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</si>
  <si>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</si>
  <si>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</si>
  <si>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</si>
  <si>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</si>
  <si>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</si>
  <si>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</si>
  <si>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</si>
  <si>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</si>
  <si>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</si>
  <si>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</si>
  <si>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</si>
  <si>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</si>
  <si>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</si>
  <si>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</si>
  <si>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</si>
  <si>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</si>
  <si>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</si>
  <si>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</si>
  <si>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</si>
  <si>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</si>
  <si>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</si>
  <si>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</si>
  <si>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</si>
  <si>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</si>
  <si>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</si>
  <si>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</si>
  <si>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</si>
  <si>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</si>
  <si>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</si>
  <si>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</si>
  <si>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</si>
  <si>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</si>
  <si>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</si>
  <si>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</si>
  <si>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</si>
  <si>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</si>
  <si>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</si>
  <si>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</si>
  <si>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</si>
  <si>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</si>
  <si>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</si>
  <si>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</si>
  <si>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</si>
  <si>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</si>
  <si>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</si>
  <si>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</si>
  <si>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</si>
  <si>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</si>
  <si>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</si>
  <si>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</si>
  <si>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</si>
  <si>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</si>
  <si>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</si>
  <si>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</si>
  <si>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</si>
  <si>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</si>
  <si>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</si>
  <si>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</si>
  <si>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</si>
  <si>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</si>
  <si>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</si>
  <si>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</si>
  <si>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</si>
  <si>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</si>
  <si>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</si>
  <si>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</si>
  <si>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</si>
  <si>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</si>
  <si>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</si>
  <si>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</si>
  <si>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</si>
  <si>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</si>
  <si>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</si>
  <si>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</si>
  <si>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</si>
  <si>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</si>
  <si>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</si>
  <si>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</si>
  <si>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</si>
  <si>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</si>
  <si>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</si>
  <si>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</si>
  <si>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</si>
  <si>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</si>
  <si>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</si>
  <si>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</si>
  <si>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</si>
  <si>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</si>
  <si>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</si>
  <si>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</si>
  <si>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</si>
  <si>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</si>
  <si>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</si>
  <si>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</si>
  <si>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</si>
  <si>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</si>
  <si>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</si>
  <si>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</si>
  <si>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</si>
  <si>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</si>
  <si>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</si>
  <si>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</si>
  <si>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</si>
  <si>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</si>
  <si>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</si>
  <si>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</si>
  <si>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</si>
  <si>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</si>
  <si>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</si>
  <si>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</si>
  <si>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</si>
  <si>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</si>
  <si>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</si>
  <si>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</si>
  <si>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</si>
  <si>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</si>
  <si>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</si>
  <si>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</si>
  <si>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</si>
  <si>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</si>
  <si>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</si>
  <si>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</si>
  <si>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</si>
  <si>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</si>
  <si>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</si>
  <si>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</si>
  <si>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</si>
  <si>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</si>
  <si>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</si>
  <si>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</si>
  <si>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</si>
  <si>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</si>
  <si>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</si>
  <si>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</si>
  <si>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</si>
  <si>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</si>
  <si>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</si>
  <si>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</si>
  <si>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</si>
  <si>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</si>
  <si>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</si>
  <si>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</si>
  <si>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</si>
  <si>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</si>
  <si>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</si>
  <si>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</si>
  <si>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</si>
  <si>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</si>
  <si>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</si>
  <si>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</si>
  <si>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</si>
  <si>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</si>
  <si>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</si>
  <si>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</si>
  <si>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</si>
  <si>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</si>
  <si>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</si>
  <si>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</si>
  <si>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</si>
  <si>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</si>
  <si>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</si>
  <si>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</si>
  <si>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</si>
  <si>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</si>
  <si>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</si>
  <si>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</si>
  <si>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</si>
  <si>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</si>
  <si>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</si>
  <si>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</si>
  <si>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</si>
  <si>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</si>
  <si>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</si>
  <si>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</si>
  <si>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</si>
  <si>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</si>
  <si>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</si>
  <si>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</si>
  <si>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</si>
  <si>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</si>
  <si>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</si>
  <si>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</si>
  <si>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</si>
  <si>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</si>
  <si>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</si>
  <si>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</si>
  <si>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</si>
  <si>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</si>
  <si>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</si>
  <si>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</si>
  <si>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</si>
  <si>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</si>
  <si>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</si>
  <si>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</si>
  <si>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</si>
  <si>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</si>
  <si>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</si>
  <si>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</si>
  <si>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</si>
  <si>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</si>
  <si>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</si>
  <si>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</si>
  <si>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</si>
  <si>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</si>
  <si>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</si>
  <si>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</si>
  <si>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</si>
  <si>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</si>
  <si>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</si>
  <si>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</si>
  <si>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</si>
  <si>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</si>
  <si>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</si>
  <si>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</si>
  <si>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</si>
  <si>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</si>
  <si>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</si>
  <si>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</si>
  <si>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</si>
  <si>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</si>
  <si>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</si>
  <si>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</si>
  <si>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</si>
  <si>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</si>
  <si>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</si>
  <si>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</si>
  <si>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</si>
  <si>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</si>
  <si>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</si>
  <si>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</si>
  <si>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</si>
  <si>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</si>
  <si>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</si>
  <si>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</si>
  <si>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</si>
  <si>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</si>
  <si>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</si>
  <si>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</si>
  <si>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</si>
  <si>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</si>
  <si>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</si>
  <si>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</si>
  <si>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</si>
  <si>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</si>
  <si>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</si>
  <si>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</si>
  <si>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</si>
  <si>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</si>
  <si>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</si>
  <si>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</si>
  <si>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</si>
  <si>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</si>
  <si>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</si>
  <si>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</si>
  <si>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</si>
  <si>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</si>
  <si>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</si>
  <si>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</si>
  <si>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</si>
  <si>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</si>
  <si>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</si>
  <si>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</si>
  <si>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</si>
  <si>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</si>
  <si>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</si>
  <si>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</si>
  <si>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</si>
  <si>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</si>
  <si>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</si>
  <si>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</si>
  <si>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</si>
  <si>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</si>
  <si>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</si>
  <si>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</si>
  <si>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</si>
  <si>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</si>
  <si>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</si>
  <si>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</si>
  <si>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</si>
  <si>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</si>
  <si>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</si>
  <si>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</si>
  <si>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</si>
  <si>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</si>
  <si>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</si>
  <si>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</si>
  <si>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</si>
  <si>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</si>
  <si>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</si>
  <si>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</si>
  <si>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</si>
  <si>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</si>
  <si>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</si>
  <si>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</si>
  <si>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</si>
  <si>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</si>
  <si>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</si>
  <si>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</si>
  <si>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</si>
  <si>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</si>
  <si>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</si>
  <si>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</si>
  <si>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</si>
  <si>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</si>
  <si>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</si>
  <si>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</si>
  <si>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</si>
  <si>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</si>
  <si>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</si>
  <si>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</si>
  <si>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</si>
  <si>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</si>
  <si>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</si>
  <si>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</si>
  <si>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</si>
  <si>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</si>
  <si>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</si>
  <si>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</si>
  <si>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</si>
  <si>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</si>
  <si>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</si>
  <si>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</si>
  <si>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</si>
  <si>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</si>
  <si>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</si>
  <si>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</si>
  <si>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</si>
  <si>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</si>
  <si>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</si>
  <si>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</si>
  <si>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</si>
  <si>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</si>
  <si>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</si>
  <si>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</si>
  <si>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</si>
  <si>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</si>
  <si>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</si>
  <si>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</si>
  <si>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</si>
  <si>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</si>
  <si>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</si>
  <si>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</si>
  <si>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</si>
  <si>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</si>
  <si>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</si>
  <si>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</si>
  <si>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</si>
  <si>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</si>
  <si>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</si>
  <si>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</si>
  <si>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</si>
  <si>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</si>
  <si>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</si>
  <si>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</si>
  <si>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</si>
  <si>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</si>
  <si>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</si>
  <si>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</si>
  <si>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</si>
  <si>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</si>
  <si>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</si>
  <si>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</si>
  <si>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</si>
  <si>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</si>
  <si>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</si>
  <si>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</si>
  <si>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</si>
  <si>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</si>
  <si>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</si>
  <si>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</si>
  <si>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</si>
  <si>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</si>
  <si>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</si>
  <si>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</si>
  <si>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</si>
  <si>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</si>
  <si>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</si>
  <si>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</si>
  <si>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</si>
  <si>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</si>
  <si>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</si>
  <si>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</si>
  <si>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</si>
  <si>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</si>
  <si>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</si>
  <si>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</si>
  <si>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</si>
  <si>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</si>
  <si>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</si>
  <si>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</si>
  <si>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</si>
  <si>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</si>
  <si>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</si>
  <si>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</si>
  <si>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</si>
  <si>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</si>
  <si>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</si>
  <si>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</si>
  <si>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</si>
  <si>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</si>
  <si>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</si>
  <si>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</si>
  <si>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</si>
  <si>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</si>
  <si>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</si>
  <si>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</si>
  <si>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</si>
  <si>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</si>
  <si>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</si>
  <si>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</si>
  <si>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</si>
  <si>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</si>
  <si>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</si>
  <si>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</si>
  <si>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</si>
  <si>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</si>
  <si>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</si>
  <si>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</si>
  <si>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</si>
  <si>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</si>
  <si>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</si>
  <si>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</si>
  <si>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</si>
  <si>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</si>
  <si>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</si>
  <si>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</si>
  <si>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</si>
  <si>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</si>
  <si>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</si>
  <si>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</si>
  <si>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</si>
  <si>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</si>
  <si>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</si>
  <si>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</si>
  <si>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</si>
  <si>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</si>
  <si>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</si>
  <si>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</si>
  <si>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</si>
  <si>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</si>
  <si>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</si>
  <si>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</si>
  <si>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</si>
  <si>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</si>
  <si>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</si>
  <si>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</si>
  <si>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</si>
  <si>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</si>
  <si>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</si>
  <si>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</si>
  <si>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</si>
  <si>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</si>
  <si>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</si>
  <si>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</si>
  <si>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</si>
  <si>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</si>
  <si>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</si>
  <si>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</si>
  <si>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</si>
  <si>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</si>
  <si>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</si>
  <si>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</si>
  <si>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</si>
  <si>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</si>
  <si>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</si>
  <si>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</si>
  <si>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</si>
  <si>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</si>
  <si>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</si>
  <si>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</si>
  <si>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</si>
  <si>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</si>
  <si>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</si>
  <si>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</si>
  <si>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</si>
  <si>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</si>
  <si>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</si>
  <si>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</si>
  <si>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</si>
  <si>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</si>
  <si>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</si>
  <si>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</si>
  <si>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</si>
  <si>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</si>
  <si>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</si>
  <si>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</si>
  <si>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</si>
  <si>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</si>
  <si>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</si>
  <si>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</si>
  <si>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</si>
  <si>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</si>
  <si>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</si>
  <si>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</si>
  <si>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</si>
  <si>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</si>
  <si>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</si>
  <si>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</si>
  <si>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</si>
  <si>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</si>
  <si>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</si>
  <si>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</si>
  <si>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</si>
  <si>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</si>
  <si>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</si>
  <si>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</si>
  <si>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</si>
  <si>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</si>
  <si>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</si>
  <si>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</si>
  <si>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</si>
  <si>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</si>
  <si>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</si>
  <si>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</si>
  <si>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</si>
  <si>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</si>
  <si>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</si>
  <si>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</si>
  <si>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</si>
  <si>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</si>
  <si>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</si>
  <si>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</si>
  <si>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</si>
  <si>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</si>
  <si>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</si>
  <si>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</si>
  <si>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</si>
  <si>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</si>
  <si>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</si>
  <si>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</si>
  <si>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</si>
  <si>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</si>
  <si>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</si>
  <si>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</si>
  <si>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</si>
  <si>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</si>
  <si>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</si>
  <si>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</si>
  <si>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</si>
  <si>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</si>
  <si>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</si>
  <si>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</si>
  <si>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</si>
  <si>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</si>
  <si>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</si>
  <si>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</si>
  <si>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</si>
  <si>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</si>
  <si>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</si>
  <si>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</si>
  <si>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</si>
  <si>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</si>
  <si>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</si>
  <si>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</si>
  <si>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</si>
  <si>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</si>
  <si>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</si>
  <si>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</si>
  <si>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</si>
  <si>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</si>
  <si>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</si>
  <si>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</si>
  <si>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</si>
  <si>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</si>
  <si>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</si>
  <si>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</si>
  <si>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</si>
  <si>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</si>
  <si>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</si>
  <si>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</si>
  <si>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</si>
  <si>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</si>
  <si>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</si>
  <si>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</si>
  <si>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</si>
  <si>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</si>
  <si>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</si>
  <si>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</si>
  <si>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</si>
  <si>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</si>
  <si>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</si>
  <si>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</si>
  <si>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</si>
  <si>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</si>
  <si>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</si>
  <si>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</si>
  <si>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</si>
  <si>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</si>
  <si>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</si>
  <si>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</si>
  <si>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</si>
  <si>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</si>
  <si>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</si>
  <si>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</si>
  <si>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</si>
  <si>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</si>
  <si>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</si>
  <si>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</si>
  <si>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</si>
  <si>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</si>
  <si>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</si>
  <si>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</si>
  <si>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</si>
  <si>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</si>
  <si>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</si>
  <si>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</si>
  <si>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</si>
  <si>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</si>
  <si>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</si>
  <si>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</si>
  <si>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</si>
  <si>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</si>
  <si>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</si>
  <si>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</si>
  <si>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</si>
  <si>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</si>
  <si>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</si>
  <si>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</si>
  <si>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</si>
  <si>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</si>
  <si>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</si>
  <si>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</si>
  <si>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</si>
  <si>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</si>
  <si>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</si>
  <si>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</si>
  <si>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</si>
  <si>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</si>
  <si>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</si>
  <si>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</si>
  <si>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</si>
  <si>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</si>
  <si>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</si>
  <si>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</si>
  <si>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</si>
  <si>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</si>
  <si>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</si>
  <si>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</si>
  <si>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</si>
  <si>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</si>
  <si>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</si>
  <si>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</si>
  <si>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</si>
  <si>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</si>
  <si>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</si>
  <si>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</si>
  <si>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</si>
  <si>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</si>
  <si>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</si>
  <si>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</si>
  <si>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</si>
  <si>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</si>
  <si>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</si>
  <si>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</si>
  <si>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</si>
  <si>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</si>
  <si>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</si>
  <si>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</si>
  <si>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</si>
  <si>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</si>
  <si>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</si>
  <si>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</si>
  <si>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</si>
  <si>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</si>
  <si>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</si>
  <si>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</si>
  <si>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</si>
  <si>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</si>
  <si>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</si>
  <si>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</si>
  <si>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</si>
  <si>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</si>
  <si>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</si>
  <si>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</si>
  <si>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</si>
  <si>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</si>
  <si>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</si>
  <si>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</si>
  <si>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</si>
  <si>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</si>
  <si>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</si>
  <si>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</si>
  <si>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</si>
  <si>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</si>
  <si>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</si>
  <si>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</si>
  <si>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</si>
  <si>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</si>
  <si>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</si>
  <si>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</si>
  <si>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</si>
  <si>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</si>
  <si>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</si>
  <si>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</si>
  <si>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</si>
  <si>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</si>
  <si>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</si>
  <si>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</si>
  <si>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</si>
  <si>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</si>
  <si>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</si>
  <si>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</si>
  <si>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</si>
  <si>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</si>
  <si>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</si>
  <si>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</si>
  <si>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</si>
  <si>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</si>
  <si>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</si>
  <si>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</si>
  <si>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</si>
  <si>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</si>
  <si>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</si>
  <si>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</si>
  <si>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</si>
  <si>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</si>
  <si>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</si>
  <si>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</si>
  <si>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</si>
  <si>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</si>
  <si>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</si>
  <si>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</si>
  <si>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</si>
  <si>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</si>
  <si>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</si>
  <si>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</si>
  <si>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</si>
  <si>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</si>
  <si>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</si>
  <si>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</si>
  <si>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</si>
  <si>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</si>
  <si>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</si>
  <si>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</si>
  <si>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</si>
  <si>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</si>
  <si>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</si>
  <si>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</si>
  <si>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</si>
  <si>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</si>
  <si>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</si>
  <si>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</si>
  <si>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</si>
  <si>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</si>
  <si>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</si>
  <si>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</si>
  <si>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</si>
  <si>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</si>
  <si>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</si>
  <si>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</si>
  <si>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</si>
  <si>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</si>
  <si>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</si>
  <si>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</si>
  <si>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</si>
  <si>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</si>
  <si>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</si>
  <si>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</si>
  <si>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</si>
  <si>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</si>
  <si>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</si>
  <si>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</si>
  <si>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</si>
  <si>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</si>
  <si>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</si>
  <si>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</si>
  <si>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</si>
  <si>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</si>
  <si>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</si>
  <si>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</si>
  <si>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</si>
  <si>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</si>
  <si>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</si>
  <si>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</si>
  <si>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</si>
  <si>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</si>
  <si>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</si>
  <si>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</si>
  <si>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</si>
  <si>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</si>
  <si>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</si>
  <si>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</si>
  <si>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</si>
  <si>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</si>
  <si>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</si>
  <si>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</si>
  <si>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</si>
  <si>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</si>
  <si>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</si>
  <si>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</si>
  <si>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</si>
  <si>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</si>
  <si>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</si>
  <si>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</si>
  <si>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</si>
  <si>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</si>
  <si>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</si>
  <si>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</si>
  <si>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</si>
  <si>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</si>
  <si>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</si>
  <si>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</si>
  <si>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</si>
  <si>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</si>
  <si>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</si>
  <si>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</si>
  <si>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</si>
  <si>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</si>
  <si>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</si>
  <si>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</si>
  <si>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</si>
  <si>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</si>
  <si>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</si>
  <si>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</si>
  <si>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</si>
  <si>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</si>
  <si>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</si>
  <si>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</si>
  <si>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</si>
  <si>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</si>
  <si>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</si>
  <si>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</si>
  <si>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</si>
  <si>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</si>
  <si>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</si>
  <si>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</si>
  <si>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</si>
  <si>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</si>
  <si>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</si>
  <si>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</si>
  <si>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</si>
  <si>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</si>
  <si>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</si>
  <si>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</si>
  <si>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</si>
  <si>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</si>
  <si>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</si>
  <si>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</si>
  <si>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</si>
  <si>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</si>
  <si>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</si>
  <si>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</si>
  <si>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</si>
  <si>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</si>
  <si>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</si>
  <si>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</si>
  <si>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</si>
  <si>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</si>
  <si>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</si>
  <si>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</si>
  <si>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</si>
  <si>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</si>
  <si>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</si>
  <si>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</si>
  <si>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</si>
  <si>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</si>
  <si>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</si>
  <si>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</si>
  <si>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</si>
  <si>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</si>
  <si>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</si>
  <si>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</si>
  <si>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</si>
  <si>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</si>
  <si>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</si>
  <si>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</si>
  <si>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</si>
  <si>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</si>
  <si>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</si>
  <si>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</si>
  <si>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</si>
  <si>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</si>
  <si>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</si>
  <si>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</si>
  <si>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</si>
  <si>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</si>
  <si>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</si>
  <si>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</si>
  <si>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</si>
  <si>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</si>
  <si>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</si>
  <si>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</si>
  <si>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</si>
  <si>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</si>
  <si>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</si>
  <si>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</si>
  <si>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</si>
  <si>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</si>
  <si>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</si>
  <si>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</si>
  <si>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</si>
  <si>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</si>
  <si>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</si>
  <si>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</si>
  <si>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</si>
  <si>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</si>
  <si>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</si>
  <si>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</si>
  <si>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</si>
  <si>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</si>
  <si>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</si>
  <si>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</si>
  <si>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</si>
  <si>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</si>
  <si>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</si>
  <si>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</si>
  <si>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</si>
  <si>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</si>
  <si>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</si>
  <si>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</si>
  <si>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</si>
  <si>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</si>
  <si>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</si>
  <si>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</si>
  <si>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</si>
  <si>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</si>
  <si>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</si>
  <si>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</si>
  <si>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</si>
  <si>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</si>
  <si>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</si>
  <si>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</si>
  <si>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</si>
  <si>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</si>
  <si>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</si>
  <si>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</si>
  <si>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</si>
  <si>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</si>
  <si>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</si>
  <si>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</si>
  <si>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</si>
  <si>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</si>
  <si>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</si>
  <si>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</si>
  <si>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</si>
  <si>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</si>
  <si>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</si>
  <si>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</si>
  <si>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</si>
  <si>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</si>
  <si>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</si>
  <si>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</si>
  <si>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</si>
  <si>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</si>
  <si>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</si>
  <si>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</si>
  <si>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</si>
  <si>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</si>
  <si>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</si>
  <si>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</si>
  <si>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</si>
  <si>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</si>
  <si>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</si>
  <si>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</si>
  <si>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</si>
  <si>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</si>
  <si>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</si>
  <si>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</si>
  <si>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</si>
  <si>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</si>
  <si>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</si>
  <si>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</si>
  <si>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</si>
  <si>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</si>
  <si>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</si>
  <si>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</si>
  <si>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</si>
  <si>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</si>
  <si>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</si>
  <si>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</si>
  <si>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</si>
  <si>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</si>
  <si>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</si>
  <si>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</si>
  <si>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</si>
  <si>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</si>
  <si>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</si>
  <si>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</si>
  <si>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</si>
  <si>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</si>
  <si>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</si>
  <si>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</si>
  <si>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</si>
  <si>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</si>
  <si>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</si>
  <si>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</si>
  <si>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</si>
  <si>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</si>
  <si>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</si>
  <si>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</si>
  <si>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</si>
  <si>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</si>
  <si>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</si>
  <si>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</si>
  <si>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</si>
  <si>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</si>
  <si>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</si>
  <si>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</si>
  <si>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</si>
  <si>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</si>
  <si>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</si>
  <si>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</si>
  <si>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</si>
  <si>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</si>
  <si>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</si>
  <si>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</si>
  <si>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</si>
  <si>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</si>
  <si>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</si>
  <si>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</si>
  <si>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</si>
  <si>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</si>
  <si>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</si>
  <si>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</si>
  <si>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</si>
  <si>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</si>
  <si>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</si>
  <si>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</si>
  <si>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</si>
  <si>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</si>
  <si>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</si>
  <si>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</si>
  <si>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</si>
  <si>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</si>
  <si>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</si>
  <si>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</si>
  <si>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</si>
  <si>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</si>
  <si>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</si>
  <si>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</si>
  <si>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</si>
  <si>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</si>
  <si>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</si>
  <si>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</si>
  <si>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</si>
  <si>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</si>
  <si>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</si>
  <si>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</si>
  <si>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</si>
  <si>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</si>
  <si>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</si>
  <si>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</si>
  <si>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</si>
  <si>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</si>
  <si>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</si>
  <si>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</si>
  <si>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</si>
  <si>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</si>
  <si>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</si>
  <si>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</si>
  <si>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</si>
  <si>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</si>
  <si>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</si>
  <si>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</si>
  <si>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</si>
  <si>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</si>
  <si>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</si>
  <si>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</si>
  <si>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</si>
  <si>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</si>
  <si>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</si>
  <si>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</si>
  <si>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</si>
  <si>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</si>
  <si>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</si>
  <si>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</si>
  <si>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</si>
  <si>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</si>
  <si>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</si>
  <si>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</si>
  <si>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</si>
  <si>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</si>
  <si>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</si>
  <si>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</si>
  <si>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</si>
  <si>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</si>
  <si>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</si>
  <si>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</si>
  <si>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</si>
  <si>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</si>
  <si>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</si>
  <si>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</si>
  <si>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</si>
  <si>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</si>
  <si>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</si>
  <si>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</si>
  <si>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</si>
  <si>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</si>
  <si>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</si>
  <si>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</si>
  <si>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</si>
  <si>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</si>
  <si>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</si>
  <si>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</si>
  <si>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</si>
  <si>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</si>
  <si>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</si>
  <si>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</si>
  <si>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</si>
  <si>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</si>
  <si>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</si>
  <si>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</si>
  <si>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</si>
  <si>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</si>
  <si>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</si>
  <si>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</si>
  <si>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</si>
  <si>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</si>
  <si>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</si>
  <si>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</si>
  <si>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</si>
  <si>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</si>
  <si>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</si>
  <si>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</si>
  <si>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</si>
  <si>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</si>
  <si>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</si>
  <si>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</si>
  <si>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</si>
  <si>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</si>
  <si>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</si>
  <si>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</si>
  <si>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</si>
  <si>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</si>
  <si>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</si>
  <si>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</si>
  <si>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</si>
  <si>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</si>
  <si>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</si>
  <si>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</si>
  <si>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</si>
  <si>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</si>
  <si>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</si>
  <si>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</si>
  <si>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</si>
  <si>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</si>
  <si>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</si>
  <si>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</si>
  <si>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</si>
  <si>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</si>
  <si>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</si>
  <si>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</si>
  <si>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</si>
  <si>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</si>
  <si>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</si>
  <si>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</si>
  <si>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</si>
  <si>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</si>
  <si>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</si>
  <si>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</si>
  <si>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</si>
  <si>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</si>
  <si>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</si>
  <si>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</si>
  <si>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</si>
  <si>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</si>
  <si>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</si>
  <si>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</si>
  <si>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</si>
  <si>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</si>
  <si>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</si>
  <si>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</si>
  <si>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</si>
  <si>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</si>
  <si>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</si>
  <si>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</si>
  <si>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</si>
  <si>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</si>
  <si>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</si>
  <si>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</si>
  <si>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</si>
  <si>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</si>
  <si>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</si>
  <si>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</si>
  <si>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</si>
  <si>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</si>
  <si>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</si>
  <si>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</si>
  <si>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</si>
  <si>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</si>
  <si>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</si>
  <si>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</si>
  <si>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</si>
  <si>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</si>
  <si>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</si>
  <si>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</si>
  <si>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</si>
  <si>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</si>
  <si>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</si>
  <si>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</si>
  <si>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</si>
  <si>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</si>
  <si>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</si>
  <si>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</si>
  <si>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</si>
  <si>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</si>
  <si>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</si>
  <si>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</si>
  <si>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</si>
  <si>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</si>
  <si>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</si>
  <si>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</si>
  <si>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</si>
  <si>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</si>
  <si>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</si>
  <si>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</si>
  <si>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</si>
  <si>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</si>
  <si>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</si>
  <si>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</si>
  <si>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</si>
  <si>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</si>
  <si>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</si>
  <si>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</si>
  <si>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</si>
  <si>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</si>
  <si>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</si>
  <si>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</si>
  <si>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</si>
  <si>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</si>
  <si>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</si>
  <si>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</si>
  <si>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</si>
  <si>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</si>
  <si>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</si>
  <si>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</si>
  <si>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</si>
  <si>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</si>
  <si>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</si>
  <si>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</si>
  <si>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</si>
  <si>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</si>
  <si>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</si>
  <si>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</si>
  <si>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</si>
  <si>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</si>
  <si>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</si>
  <si>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</si>
  <si>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</si>
  <si>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</si>
  <si>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</si>
  <si>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</si>
  <si>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</si>
  <si>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</si>
  <si>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</si>
  <si>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</si>
  <si>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</si>
  <si>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</si>
  <si>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</si>
  <si>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</si>
  <si>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</si>
  <si>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</si>
  <si>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</si>
  <si>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</si>
  <si>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</si>
  <si>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</si>
  <si>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</si>
  <si>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</si>
  <si>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</si>
  <si>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</si>
  <si>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</si>
  <si>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</si>
  <si>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</si>
  <si>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</si>
  <si>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</si>
  <si>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</si>
  <si>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</si>
  <si>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</si>
  <si>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</si>
  <si>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</si>
  <si>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</si>
  <si>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</si>
  <si>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</si>
  <si>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</si>
  <si>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</si>
  <si>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</si>
  <si>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</si>
  <si>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</si>
  <si>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</si>
  <si>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</si>
  <si>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</si>
  <si>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</si>
  <si>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</si>
  <si>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</si>
  <si>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</si>
  <si>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</si>
  <si>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</si>
  <si>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</si>
  <si>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</si>
  <si>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</si>
  <si>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</si>
  <si>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</si>
  <si>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</si>
  <si>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</si>
  <si>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</si>
  <si>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</si>
  <si>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</si>
  <si>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</si>
  <si>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</si>
  <si>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</si>
  <si>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</si>
  <si>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</si>
  <si>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</si>
  <si>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</si>
  <si>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</si>
  <si>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</si>
  <si>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</si>
  <si>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</si>
  <si>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</si>
  <si>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</si>
  <si>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</si>
  <si>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</si>
  <si>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</si>
  <si>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</si>
  <si>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</si>
  <si>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</si>
  <si>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</si>
  <si>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</si>
  <si>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</si>
  <si>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</si>
  <si>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</si>
  <si>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</si>
  <si>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</si>
  <si>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</si>
  <si>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</si>
  <si>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</si>
  <si>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</si>
  <si>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</si>
  <si>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</si>
  <si>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</si>
  <si>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</si>
  <si>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</si>
  <si>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</si>
  <si>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</si>
  <si>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</si>
  <si>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</si>
  <si>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</si>
  <si>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</si>
  <si>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</si>
  <si>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</si>
  <si>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</si>
  <si>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</si>
  <si>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</si>
  <si>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</si>
  <si>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</si>
  <si>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</si>
  <si>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</si>
  <si>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</si>
  <si>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</si>
  <si>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</si>
  <si>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</si>
  <si>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</si>
  <si>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</si>
  <si>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</si>
  <si>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</si>
  <si>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</si>
  <si>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</si>
  <si>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</si>
  <si>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</si>
  <si>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</si>
  <si>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</si>
  <si>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</si>
  <si>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</si>
  <si>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</si>
  <si>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</si>
  <si>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</si>
  <si>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</si>
  <si>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</si>
  <si>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</si>
  <si>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</si>
  <si>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</si>
  <si>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</si>
  <si>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</si>
  <si>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</si>
  <si>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</si>
  <si>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</si>
  <si>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</si>
  <si>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</si>
  <si>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</si>
  <si>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</si>
  <si>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</si>
  <si>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</si>
  <si>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</si>
  <si>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</si>
  <si>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</si>
  <si>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</si>
  <si>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</si>
  <si>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</si>
  <si>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</si>
  <si>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</si>
  <si>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</si>
  <si>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</si>
  <si>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</si>
  <si>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</si>
  <si>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</si>
  <si>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</si>
  <si>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</si>
  <si>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</si>
  <si>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</si>
  <si>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</si>
  <si>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</si>
  <si>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</si>
  <si>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</si>
  <si>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</si>
  <si>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</si>
  <si>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</si>
  <si>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</si>
  <si>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</si>
  <si>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</si>
  <si>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</si>
  <si>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</si>
  <si>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</si>
  <si>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</si>
  <si>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</si>
  <si>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</si>
  <si>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</si>
  <si>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</si>
  <si>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</si>
  <si>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</si>
  <si>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</si>
  <si>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</si>
  <si>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</si>
  <si>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</si>
  <si>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</si>
  <si>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</si>
  <si>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</si>
  <si>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</si>
  <si>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</si>
  <si>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</si>
  <si>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</si>
  <si>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</si>
  <si>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</si>
  <si>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</si>
  <si>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</si>
  <si>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</si>
  <si>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</si>
  <si>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</si>
  <si>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</si>
  <si>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</si>
  <si>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</si>
  <si>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</si>
  <si>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</si>
  <si>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</si>
  <si>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</si>
  <si>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</si>
  <si>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</si>
  <si>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</si>
  <si>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</si>
  <si>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</si>
  <si>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</si>
  <si>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</si>
  <si>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</si>
  <si>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</si>
  <si>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</si>
  <si>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</si>
  <si>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</si>
  <si>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</si>
  <si>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</si>
  <si>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</si>
  <si>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</si>
  <si>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</si>
  <si>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</si>
  <si>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</si>
  <si>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</si>
  <si>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</si>
  <si>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</si>
  <si>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</si>
  <si>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</si>
  <si>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</si>
  <si>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</si>
  <si>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</si>
  <si>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</si>
  <si>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</si>
  <si>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</si>
  <si>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</si>
  <si>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</si>
  <si>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</si>
  <si>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</si>
  <si>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</si>
  <si>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</si>
  <si>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</si>
  <si>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</si>
  <si>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</si>
  <si>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</si>
  <si>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</si>
  <si>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</si>
  <si>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</si>
  <si>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</si>
  <si>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</si>
  <si>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</si>
  <si>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</si>
  <si>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</si>
  <si>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</si>
  <si>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</si>
  <si>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</si>
  <si>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</si>
  <si>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</si>
  <si>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</si>
  <si>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</si>
  <si>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</si>
  <si>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</si>
  <si>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</si>
  <si>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</si>
  <si>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</si>
  <si>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</si>
  <si>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</si>
  <si>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</si>
  <si>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</si>
  <si>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</si>
  <si>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</si>
  <si>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</si>
  <si>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</si>
  <si>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</si>
  <si>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</si>
  <si>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</si>
  <si>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</si>
  <si>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</si>
  <si>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</si>
  <si>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</si>
  <si>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</si>
  <si>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</si>
  <si>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</si>
  <si>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</si>
  <si>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</si>
  <si>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</si>
  <si>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</si>
  <si>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</si>
  <si>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</si>
  <si>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</si>
  <si>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</si>
  <si>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</si>
  <si>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</si>
  <si>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</si>
  <si>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</si>
  <si>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</si>
  <si>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</si>
  <si>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</si>
  <si>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</si>
  <si>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</si>
  <si>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</si>
  <si>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</si>
  <si>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</si>
  <si>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</si>
  <si>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</si>
  <si>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</si>
  <si>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</si>
  <si>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</si>
  <si>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</si>
  <si>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</si>
  <si>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</si>
  <si>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</si>
  <si>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</si>
  <si>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</si>
  <si>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</si>
  <si>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</si>
  <si>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</si>
  <si>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</si>
  <si>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</si>
  <si>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</si>
  <si>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</si>
  <si>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</si>
  <si>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</si>
  <si>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</si>
  <si>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</si>
  <si>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</si>
  <si>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</si>
  <si>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</si>
  <si>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</si>
  <si>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</si>
  <si>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</si>
  <si>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</si>
  <si>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</si>
  <si>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</si>
  <si>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</si>
  <si>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</si>
  <si>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</si>
  <si>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</si>
  <si>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</si>
  <si>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</si>
  <si>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</si>
  <si>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</si>
  <si>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</si>
  <si>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</si>
  <si>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</si>
  <si>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</si>
  <si>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</si>
  <si>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</si>
  <si>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</si>
  <si>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</si>
  <si>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</si>
  <si>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</si>
  <si>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</si>
  <si>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</si>
  <si>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</si>
  <si>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</si>
  <si>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</si>
  <si>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</si>
  <si>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</si>
  <si>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</si>
  <si>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</si>
  <si>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</si>
  <si>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</si>
  <si>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</si>
  <si>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</si>
  <si>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</si>
  <si>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</si>
  <si>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</si>
  <si>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</si>
  <si>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</si>
  <si>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</si>
  <si>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</si>
  <si>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</si>
  <si>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</si>
  <si>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</si>
  <si>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</si>
  <si>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</si>
  <si>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</si>
  <si>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</si>
  <si>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</si>
  <si>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</si>
  <si>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</si>
  <si>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</si>
  <si>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</si>
  <si>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</si>
  <si>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</si>
  <si>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</si>
  <si>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</si>
  <si>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</si>
  <si>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</si>
  <si>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</si>
  <si>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</si>
  <si>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</si>
  <si>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</si>
  <si>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</si>
  <si>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</si>
  <si>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</si>
  <si>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</si>
  <si>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</si>
  <si>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</si>
  <si>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</si>
  <si>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</si>
  <si>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</si>
  <si>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</si>
  <si>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</si>
  <si>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</si>
  <si>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</si>
  <si>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</si>
  <si>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</si>
  <si>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</si>
  <si>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</si>
  <si>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</si>
  <si>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</si>
  <si>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</si>
  <si>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</si>
  <si>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</si>
  <si>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</si>
  <si>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</si>
  <si>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</si>
  <si>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</si>
  <si>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</si>
  <si>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</si>
  <si>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</si>
  <si>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</si>
  <si>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</si>
  <si>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</si>
  <si>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</si>
  <si>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</si>
  <si>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</si>
  <si>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</si>
  <si>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</si>
  <si>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</si>
  <si>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</si>
  <si>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</si>
  <si>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</si>
  <si>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</si>
  <si>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</si>
  <si>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</si>
  <si>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</si>
  <si>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</si>
  <si>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</si>
  <si>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</si>
  <si>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</si>
  <si>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</si>
  <si>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</si>
  <si>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</si>
  <si>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</si>
  <si>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</si>
  <si>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</si>
  <si>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</si>
  <si>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</si>
  <si>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</si>
  <si>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</si>
  <si>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</si>
  <si>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</si>
  <si>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</si>
  <si>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</si>
  <si>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</si>
  <si>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</si>
  <si>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</si>
  <si>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</si>
  <si>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</si>
  <si>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</si>
  <si>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</si>
  <si>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</si>
  <si>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</si>
  <si>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</si>
  <si>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</si>
  <si>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</si>
  <si>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</si>
  <si>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</si>
  <si>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</si>
  <si>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</si>
  <si>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</si>
  <si>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</si>
  <si>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</si>
  <si>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</si>
  <si>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</si>
  <si>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</si>
  <si>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</si>
  <si>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</si>
  <si>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</si>
  <si>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</si>
  <si>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</si>
  <si>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</si>
  <si>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</si>
  <si>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</si>
  <si>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</si>
  <si>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</si>
  <si>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</si>
  <si>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</si>
  <si>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</si>
  <si>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</si>
  <si>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</si>
  <si>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</si>
  <si>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</si>
  <si>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</si>
  <si>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</si>
  <si>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</si>
  <si>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</si>
  <si>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</si>
  <si>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</si>
  <si>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</si>
  <si>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</si>
  <si>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</si>
  <si>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</si>
  <si>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</si>
  <si>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</si>
  <si>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</si>
  <si>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</si>
  <si>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</si>
  <si>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</si>
  <si>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</si>
  <si>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</si>
  <si>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</si>
  <si>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</si>
  <si>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</si>
  <si>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</si>
  <si>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</si>
  <si>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</si>
  <si>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</si>
  <si>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</si>
  <si>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</si>
  <si>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</si>
  <si>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</si>
  <si>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</si>
  <si>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</si>
  <si>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</si>
  <si>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</si>
  <si>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</si>
  <si>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</si>
  <si>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</si>
  <si>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</si>
  <si>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</si>
  <si>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</si>
  <si>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</si>
  <si>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</si>
  <si>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</si>
  <si>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</si>
  <si>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</si>
  <si>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</si>
  <si>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</si>
  <si>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</si>
  <si>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</si>
  <si>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</si>
  <si>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</si>
  <si>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</si>
  <si>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</si>
  <si>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</si>
  <si>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</si>
  <si>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</si>
  <si>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</si>
  <si>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</si>
  <si>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</si>
  <si>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</si>
  <si>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</si>
  <si>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</si>
  <si>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</si>
  <si>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</si>
  <si>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</si>
  <si>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</si>
  <si>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</si>
  <si>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</si>
  <si>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</si>
  <si>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</si>
  <si>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</si>
  <si>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</si>
  <si>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</si>
  <si>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</si>
  <si>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</si>
  <si>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</si>
  <si>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</si>
  <si>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</si>
  <si>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</si>
  <si>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</si>
  <si>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</si>
  <si>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</si>
  <si>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</si>
  <si>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</si>
  <si>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</si>
  <si>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</si>
  <si>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</si>
  <si>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</si>
  <si>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</si>
  <si>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</si>
  <si>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</si>
  <si>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</si>
  <si>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</si>
  <si>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</si>
  <si>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</si>
  <si>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</si>
  <si>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</si>
  <si>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</si>
  <si>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</si>
  <si>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</si>
  <si>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</si>
  <si>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</si>
  <si>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</si>
  <si>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</si>
  <si>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</si>
  <si>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</si>
  <si>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</si>
  <si>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</si>
  <si>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</si>
  <si>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</si>
  <si>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</si>
  <si>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</si>
  <si>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</si>
  <si>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</si>
  <si>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</si>
  <si>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</si>
  <si>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</si>
  <si>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</si>
  <si>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</si>
  <si>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</si>
  <si>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</si>
  <si>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</si>
  <si>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</si>
  <si>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</si>
  <si>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</si>
  <si>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</si>
  <si>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</si>
  <si>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</si>
  <si>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</si>
  <si>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</si>
  <si>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</si>
  <si>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</si>
  <si>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</si>
  <si>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</si>
  <si>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</si>
  <si>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</si>
  <si>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</si>
  <si>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</si>
  <si>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</si>
  <si>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</si>
  <si>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</si>
  <si>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</si>
  <si>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</si>
  <si>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</si>
  <si>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</si>
  <si>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</si>
  <si>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</si>
  <si>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</si>
  <si>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</si>
  <si>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</si>
  <si>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</si>
  <si>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</si>
  <si>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</si>
  <si>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</si>
  <si>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</si>
  <si>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</si>
  <si>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</si>
  <si>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</si>
  <si>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</si>
  <si>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</si>
  <si>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</si>
  <si>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</si>
  <si>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</si>
  <si>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</si>
  <si>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</si>
  <si>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</si>
  <si>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</si>
  <si>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</si>
  <si>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</si>
  <si>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</si>
  <si>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</si>
  <si>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</si>
  <si>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</si>
  <si>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</si>
  <si>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</si>
  <si>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</si>
  <si>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</si>
  <si>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</si>
  <si>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</si>
  <si>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</si>
  <si>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</si>
  <si>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</si>
  <si>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</si>
  <si>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</si>
  <si>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</si>
  <si>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</si>
  <si>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</si>
  <si>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</si>
  <si>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</si>
  <si>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</si>
  <si>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</si>
  <si>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</si>
  <si>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</si>
  <si>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</si>
  <si>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</si>
  <si>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</si>
  <si>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</si>
  <si>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</si>
  <si>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</si>
  <si>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</si>
  <si>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</si>
  <si>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</si>
  <si>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</si>
  <si>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</si>
  <si>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</si>
  <si>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</si>
  <si>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</si>
  <si>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</si>
  <si>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</si>
  <si>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</si>
  <si>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</si>
  <si>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</si>
  <si>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</si>
  <si>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</si>
  <si>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</si>
  <si>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</si>
  <si>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</si>
  <si>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</si>
  <si>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</si>
  <si>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</si>
  <si>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</si>
  <si>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</si>
  <si>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</si>
  <si>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</si>
  <si>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</si>
  <si>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</si>
  <si>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</si>
  <si>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</si>
  <si>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</si>
  <si>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</si>
  <si>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</si>
  <si>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</si>
  <si>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</si>
  <si>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</si>
  <si>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</si>
  <si>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</si>
  <si>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</si>
  <si>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</si>
  <si>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</si>
  <si>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</si>
  <si>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</si>
  <si>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</si>
  <si>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</si>
  <si>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</si>
  <si>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</si>
  <si>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</si>
  <si>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</si>
  <si>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</si>
  <si>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</si>
  <si>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</si>
  <si>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</si>
  <si>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</si>
  <si>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</si>
  <si>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</si>
  <si>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</si>
  <si>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</si>
  <si>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</si>
  <si>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</si>
  <si>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</si>
  <si>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</si>
  <si>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</si>
  <si>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</si>
  <si>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</si>
  <si>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</si>
  <si>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</si>
  <si>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</si>
  <si>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</si>
  <si>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</si>
  <si>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</si>
  <si>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</si>
  <si>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</si>
  <si>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</si>
  <si>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</si>
  <si>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</si>
  <si>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</si>
  <si>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</si>
  <si>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</si>
  <si>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</si>
  <si>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</si>
  <si>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</si>
  <si>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</si>
  <si>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</si>
  <si>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</si>
  <si>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</si>
  <si>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</si>
  <si>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</si>
  <si>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</si>
  <si>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</si>
  <si>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</si>
  <si>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</si>
  <si>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</si>
  <si>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</si>
  <si>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</si>
  <si>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</si>
  <si>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</si>
  <si>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</si>
  <si>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</si>
  <si>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</si>
  <si>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</si>
  <si>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</si>
  <si>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</si>
  <si>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</si>
  <si>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</si>
  <si>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</si>
  <si>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</si>
  <si>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</si>
  <si>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</si>
  <si>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</si>
  <si>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</si>
  <si>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</si>
  <si>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</si>
  <si>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</si>
  <si>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</si>
  <si>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</si>
  <si>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</si>
  <si>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</si>
  <si>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</si>
  <si>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</si>
  <si>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</si>
  <si>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</si>
  <si>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</si>
  <si>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</si>
  <si>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</si>
  <si>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</si>
  <si>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</si>
  <si>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</si>
  <si>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</si>
  <si>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</si>
  <si>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</si>
  <si>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</si>
  <si>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</si>
  <si>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</si>
  <si>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</si>
  <si>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</si>
  <si>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</si>
  <si>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</si>
  <si>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</si>
  <si>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</si>
  <si>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</si>
  <si>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</si>
  <si>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</si>
  <si>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</si>
  <si>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</si>
  <si>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</si>
  <si>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</si>
  <si>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</si>
  <si>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</si>
  <si>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</si>
  <si>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</si>
  <si>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</si>
  <si>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</si>
  <si>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</si>
  <si>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</si>
  <si>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</si>
  <si>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</si>
  <si>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</si>
  <si>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</si>
  <si>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</si>
  <si>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</si>
  <si>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</si>
  <si>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</si>
  <si>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</si>
  <si>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</si>
  <si>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</si>
  <si>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</si>
  <si>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</si>
  <si>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</si>
  <si>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</si>
  <si>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</si>
  <si>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</si>
  <si>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</si>
  <si>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</si>
  <si>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</si>
  <si>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</si>
  <si>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</si>
  <si>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</si>
  <si>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</si>
  <si>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</si>
  <si>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</si>
  <si>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</si>
  <si>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</si>
  <si>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</si>
  <si>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</si>
  <si>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</si>
  <si>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</si>
  <si>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</si>
  <si>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</si>
  <si>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</si>
  <si>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</si>
  <si>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</si>
  <si>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</si>
  <si>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</si>
  <si>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</si>
  <si>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</si>
  <si>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</si>
  <si>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</si>
  <si>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</si>
  <si>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</si>
  <si>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</si>
  <si>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</si>
  <si>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</si>
  <si>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</si>
  <si>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</si>
  <si>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</si>
  <si>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</si>
  <si>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</si>
  <si>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</si>
  <si>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</si>
  <si>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</si>
  <si>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</si>
  <si>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</si>
  <si>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</si>
  <si>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</si>
  <si>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</si>
  <si>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</si>
  <si>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</si>
  <si>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</si>
  <si>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</si>
  <si>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</si>
  <si>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</si>
  <si>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</si>
  <si>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</si>
  <si>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</si>
  <si>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</si>
  <si>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</si>
  <si>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</si>
  <si>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</si>
  <si>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</si>
  <si>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</si>
  <si>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</si>
  <si>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</si>
  <si>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</si>
  <si>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</si>
  <si>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</si>
  <si>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</si>
  <si>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</si>
  <si>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</si>
  <si>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</si>
  <si>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</si>
  <si>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</si>
  <si>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</si>
  <si>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</si>
  <si>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</si>
  <si>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</si>
  <si>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</si>
  <si>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</si>
  <si>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</si>
  <si>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</si>
  <si>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</si>
  <si>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</si>
  <si>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</si>
  <si>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</si>
  <si>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</si>
  <si>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</si>
  <si>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</si>
  <si>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</si>
  <si>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</si>
  <si>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</si>
  <si>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</si>
  <si>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</si>
  <si>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</si>
  <si>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</si>
  <si>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</si>
  <si>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</si>
  <si>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</si>
  <si>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</si>
  <si>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</si>
  <si>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</si>
  <si>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</si>
  <si>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</si>
  <si>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</si>
  <si>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</si>
  <si>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</si>
  <si>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</si>
  <si>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</si>
  <si>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</si>
  <si>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</si>
  <si>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</si>
  <si>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</si>
  <si>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</si>
  <si>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</si>
  <si>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</si>
  <si>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</si>
  <si>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</si>
  <si>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</si>
  <si>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</si>
  <si>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</si>
  <si>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</si>
  <si>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</si>
  <si>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</si>
  <si>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</si>
  <si>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</si>
  <si>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</si>
  <si>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</si>
  <si>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</si>
  <si>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</si>
  <si>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</si>
  <si>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</si>
  <si>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</si>
  <si>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</si>
  <si>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</si>
  <si>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</si>
  <si>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</si>
  <si>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</si>
  <si>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</si>
  <si>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</si>
  <si>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</si>
  <si>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</si>
  <si>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</si>
  <si>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</si>
  <si>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</si>
  <si>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</si>
  <si>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</si>
  <si>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</si>
  <si>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</si>
  <si>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</si>
  <si>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</si>
  <si>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</si>
  <si>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</si>
  <si>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</si>
  <si>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</si>
  <si>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</si>
  <si>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</si>
  <si>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</si>
  <si>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</si>
  <si>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</si>
  <si>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</si>
  <si>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</si>
  <si>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</si>
  <si>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</si>
  <si>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</si>
  <si>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</si>
  <si>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</si>
  <si>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</si>
  <si>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</si>
  <si>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</si>
  <si>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</si>
  <si>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</si>
  <si>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</si>
  <si>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</si>
  <si>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</si>
  <si>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</si>
  <si>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</si>
  <si>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</si>
  <si>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</si>
  <si>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</si>
  <si>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</si>
  <si>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</si>
  <si>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</si>
  <si>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</si>
  <si>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</si>
  <si>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</si>
  <si>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</si>
  <si>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</si>
  <si>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</si>
  <si>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</si>
  <si>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</si>
  <si>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</si>
  <si>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</si>
  <si>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</si>
  <si>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</si>
  <si>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</si>
  <si>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</si>
  <si>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</si>
  <si>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</si>
  <si>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</si>
  <si>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</si>
  <si>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</si>
  <si>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</si>
  <si>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</si>
  <si>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</si>
  <si>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</si>
  <si>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</si>
  <si>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</si>
  <si>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</si>
  <si>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</si>
  <si>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</si>
  <si>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</si>
  <si>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</si>
  <si>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</si>
  <si>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</si>
  <si>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</si>
  <si>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</si>
  <si>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</si>
  <si>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</si>
  <si>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</si>
  <si>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</si>
  <si>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</si>
  <si>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</si>
  <si>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</si>
  <si>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</si>
  <si>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</si>
  <si>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</si>
  <si>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</si>
  <si>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</si>
  <si>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</si>
  <si>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</si>
  <si>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</si>
  <si>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</si>
  <si>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</si>
  <si>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</si>
  <si>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</si>
  <si>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</si>
  <si>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</si>
  <si>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</si>
  <si>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</si>
  <si>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</si>
  <si>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</si>
  <si>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</si>
  <si>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</si>
  <si>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</si>
  <si>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</si>
  <si>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</si>
  <si>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</si>
  <si>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</si>
  <si>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</si>
  <si>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</si>
  <si>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</si>
  <si>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</si>
  <si>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</si>
  <si>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</si>
  <si>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</si>
  <si>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</si>
  <si>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</si>
  <si>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</si>
  <si>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</si>
  <si>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</si>
  <si>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</si>
  <si>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</si>
  <si>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</si>
  <si>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</si>
  <si>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</si>
  <si>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</si>
  <si>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</si>
  <si>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</si>
  <si>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</si>
  <si>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</si>
  <si>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</si>
  <si>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</si>
  <si>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</si>
  <si>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</si>
  <si>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</si>
  <si>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</si>
  <si>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</si>
  <si>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</si>
  <si>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</si>
  <si>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</si>
  <si>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</si>
  <si>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</si>
  <si>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</si>
  <si>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</si>
  <si>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</si>
  <si>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</si>
  <si>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</si>
  <si>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</si>
  <si>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</si>
  <si>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</si>
  <si>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</si>
  <si>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</si>
  <si>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</si>
  <si>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</si>
  <si>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</si>
  <si>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</si>
  <si>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</si>
  <si>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</si>
  <si>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</si>
  <si>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</si>
  <si>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</si>
  <si>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</si>
  <si>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</si>
  <si>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</si>
  <si>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</si>
  <si>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</si>
  <si>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</si>
  <si>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</si>
  <si>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</si>
  <si>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</si>
  <si>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</si>
  <si>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</si>
  <si>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</si>
  <si>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</si>
  <si>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</si>
  <si>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</si>
  <si>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</si>
  <si>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</si>
  <si>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</si>
  <si>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</si>
  <si>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</si>
  <si>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</si>
  <si>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</si>
  <si>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</si>
  <si>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</si>
  <si>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</si>
  <si>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</si>
  <si>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</si>
  <si>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</si>
  <si>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</si>
  <si>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</si>
  <si>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</si>
  <si>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</si>
  <si>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</si>
  <si>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</si>
  <si>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</si>
  <si>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</si>
  <si>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</si>
  <si>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</si>
  <si>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</si>
  <si>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</si>
  <si>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</si>
  <si>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</si>
  <si>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</si>
  <si>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</si>
  <si>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</si>
  <si>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</si>
  <si>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</si>
  <si>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</si>
  <si>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</si>
  <si>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</si>
  <si>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</si>
  <si>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</si>
  <si>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</si>
  <si>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</si>
  <si>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</si>
  <si>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</si>
  <si>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</si>
  <si>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</si>
  <si>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</si>
  <si>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</si>
  <si>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</si>
  <si>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</si>
  <si>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</si>
  <si>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</si>
  <si>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</si>
  <si>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</si>
  <si>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</si>
  <si>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</si>
  <si>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</si>
  <si>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</si>
  <si>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</si>
  <si>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</si>
  <si>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</si>
  <si>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</si>
  <si>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</si>
  <si>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</si>
  <si>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</si>
  <si>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</si>
  <si>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</si>
  <si>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</si>
  <si>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</si>
  <si>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</si>
  <si>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</si>
  <si>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</si>
  <si>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</si>
  <si>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</si>
  <si>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</si>
  <si>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</si>
  <si>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</si>
  <si>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</si>
  <si>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</si>
  <si>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</si>
  <si>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</si>
  <si>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</si>
  <si>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</si>
  <si>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</si>
  <si>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</si>
  <si>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</si>
  <si>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</si>
  <si>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</si>
  <si>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</si>
  <si>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</si>
  <si>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</si>
  <si>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</si>
  <si>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</si>
  <si>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</si>
  <si>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</si>
  <si>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</si>
  <si>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</si>
  <si>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</si>
  <si>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</si>
  <si>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</si>
  <si>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</si>
  <si>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</si>
  <si>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</si>
  <si>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</si>
  <si>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</si>
  <si>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</si>
  <si>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</si>
  <si>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</si>
  <si>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</si>
  <si>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</si>
  <si>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</si>
  <si>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</si>
  <si>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</si>
  <si>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</si>
  <si>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</si>
  <si>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</si>
  <si>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</si>
  <si>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</si>
  <si>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</si>
  <si>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</si>
  <si>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</si>
  <si>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</si>
  <si>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</si>
  <si>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</si>
  <si>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</si>
  <si>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</si>
  <si>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</si>
  <si>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</si>
  <si>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</si>
  <si>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</si>
  <si>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</si>
  <si>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</si>
  <si>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</si>
  <si>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</si>
  <si>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</si>
  <si>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</si>
  <si>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</si>
  <si>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</si>
  <si>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</si>
  <si>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</si>
  <si>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</si>
  <si>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</si>
  <si>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</si>
  <si>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</si>
  <si>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</si>
  <si>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</si>
  <si>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</si>
  <si>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</si>
  <si>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</si>
  <si>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</si>
  <si>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</si>
  <si>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</si>
  <si>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</si>
  <si>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</si>
  <si>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</si>
  <si>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</si>
  <si>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</si>
  <si>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</si>
  <si>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</si>
  <si>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</si>
  <si>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</si>
  <si>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</si>
  <si>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</si>
  <si>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</si>
  <si>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</si>
  <si>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</si>
  <si>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</si>
  <si>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</si>
  <si>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</si>
  <si>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</si>
  <si>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</si>
  <si>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</si>
  <si>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</si>
  <si>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</si>
  <si>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</si>
  <si>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</si>
  <si>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</si>
  <si>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</si>
  <si>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</si>
  <si>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</si>
  <si>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</si>
  <si>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</si>
  <si>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</si>
  <si>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</si>
  <si>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</si>
  <si>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</si>
  <si>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</si>
  <si>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</si>
  <si>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</si>
  <si>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</si>
  <si>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</si>
  <si>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</si>
  <si>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</si>
  <si>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</si>
  <si>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</si>
  <si>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</si>
  <si>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</si>
  <si>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</si>
  <si>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</si>
  <si>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</si>
  <si>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</si>
  <si>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</si>
  <si>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</si>
  <si>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</si>
  <si>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</si>
  <si>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</si>
  <si>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</si>
  <si>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</si>
  <si>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</si>
  <si>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</si>
  <si>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</si>
  <si>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</si>
  <si>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</si>
  <si>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</si>
  <si>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</si>
  <si>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</si>
  <si>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</si>
  <si>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</si>
  <si>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</si>
  <si>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</si>
  <si>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</si>
  <si>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</si>
  <si>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</si>
  <si>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</si>
  <si>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</si>
  <si>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</si>
  <si>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</si>
  <si>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</si>
  <si>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</si>
  <si>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</si>
  <si>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</si>
  <si>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</si>
  <si>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</si>
  <si>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</si>
  <si>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</si>
  <si>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</si>
  <si>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</si>
  <si>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</si>
  <si>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</si>
  <si>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</si>
  <si>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</si>
  <si>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</si>
  <si>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</si>
  <si>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</si>
  <si>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</si>
  <si>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</si>
  <si>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</si>
  <si>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</si>
  <si>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</si>
  <si>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</si>
  <si>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</si>
  <si>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</si>
  <si>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</si>
  <si>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</si>
  <si>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</si>
  <si>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</si>
  <si>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</si>
  <si>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</si>
  <si>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</si>
  <si>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</si>
  <si>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</si>
  <si>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</si>
  <si>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</si>
  <si>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</si>
  <si>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</si>
  <si>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</si>
  <si>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</si>
  <si>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</si>
  <si>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</si>
  <si>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</si>
  <si>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</si>
  <si>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</si>
  <si>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</si>
  <si>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</si>
  <si>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</si>
  <si>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</si>
  <si>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</si>
  <si>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</si>
  <si>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</si>
  <si>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</si>
  <si>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</si>
  <si>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</si>
  <si>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</si>
  <si>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</si>
  <si>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</si>
  <si>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</si>
  <si>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</si>
  <si>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</si>
  <si>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</si>
  <si>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</si>
  <si>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</si>
  <si>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</si>
  <si>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</si>
  <si>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</si>
  <si>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</si>
  <si>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</si>
  <si>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</si>
  <si>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</si>
  <si>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</si>
  <si>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</si>
  <si>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</si>
  <si>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</si>
  <si>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</si>
  <si>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</si>
  <si>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</si>
  <si>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</si>
  <si>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</si>
  <si>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</si>
  <si>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</si>
  <si>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</si>
  <si>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</si>
  <si>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</si>
  <si>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</si>
  <si>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</si>
  <si>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</si>
  <si>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</si>
  <si>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</si>
  <si>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</si>
  <si>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</si>
  <si>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</si>
  <si>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</si>
  <si>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</si>
  <si>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</si>
  <si>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</si>
  <si>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</si>
  <si>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</si>
  <si>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</si>
  <si>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</si>
  <si>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</si>
  <si>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</si>
  <si>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</si>
  <si>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</si>
  <si>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</si>
  <si>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</si>
  <si>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</si>
  <si>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</si>
  <si>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</si>
  <si>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</si>
  <si>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</si>
  <si>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</si>
  <si>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</si>
  <si>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</si>
  <si>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</si>
  <si>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</si>
  <si>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</si>
  <si>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</si>
  <si>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</si>
  <si>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</si>
  <si>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</si>
  <si>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</si>
  <si>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</si>
  <si>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</si>
  <si>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</si>
  <si>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</si>
  <si>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</si>
  <si>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</si>
  <si>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</si>
  <si>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</si>
  <si>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</si>
  <si>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</si>
  <si>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</si>
  <si>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</si>
  <si>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</si>
  <si>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</si>
  <si>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</si>
  <si>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</si>
  <si>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</si>
  <si>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</si>
  <si>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</si>
  <si>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</si>
  <si>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</si>
  <si>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</si>
  <si>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</si>
  <si>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</si>
  <si>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</si>
  <si>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</si>
  <si>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</si>
  <si>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</si>
  <si>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</si>
  <si>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</si>
  <si>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</si>
  <si>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</si>
  <si>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</si>
  <si>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</si>
  <si>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</si>
  <si>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</si>
  <si>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</si>
  <si>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</si>
  <si>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</si>
  <si>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</si>
  <si>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</si>
  <si>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</si>
  <si>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</si>
  <si>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</si>
  <si>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</si>
  <si>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</si>
  <si>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</si>
  <si>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</si>
  <si>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</si>
  <si>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</si>
  <si>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</si>
  <si>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</si>
  <si>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</si>
  <si>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</si>
  <si>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</si>
  <si>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</si>
  <si>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</si>
  <si>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</si>
  <si>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</si>
  <si>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</si>
  <si>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</si>
  <si>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</si>
  <si>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</si>
  <si>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</si>
  <si>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</si>
  <si>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</si>
  <si>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</si>
  <si>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</si>
  <si>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</si>
  <si>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</si>
  <si>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</si>
  <si>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</si>
  <si>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</si>
  <si>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</si>
  <si>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</si>
  <si>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</si>
  <si>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</si>
  <si>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</si>
  <si>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</si>
  <si>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</si>
  <si>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</si>
  <si>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</si>
  <si>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</si>
  <si>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</si>
  <si>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</si>
  <si>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</si>
  <si>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</si>
  <si>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</si>
  <si>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</si>
  <si>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</si>
  <si>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</si>
  <si>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</si>
  <si>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</si>
  <si>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</si>
  <si>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</si>
  <si>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</si>
  <si>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</si>
  <si>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</si>
  <si>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</si>
  <si>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</si>
  <si>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</si>
  <si>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</si>
  <si>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</si>
  <si>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</si>
  <si>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</si>
  <si>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</si>
  <si>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</si>
  <si>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</si>
  <si>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</si>
  <si>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</si>
  <si>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</si>
  <si>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</si>
  <si>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</si>
  <si>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</si>
  <si>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</si>
  <si>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</si>
  <si>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</si>
  <si>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</si>
  <si>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</si>
  <si>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</si>
  <si>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</si>
  <si>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</si>
  <si>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</si>
  <si>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</si>
  <si>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</si>
  <si>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</si>
  <si>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</si>
  <si>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</si>
  <si>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</si>
  <si>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</si>
  <si>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</si>
  <si>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</si>
  <si>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</si>
  <si>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</si>
  <si>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</si>
  <si>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</si>
  <si>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</si>
  <si>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</si>
  <si>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</si>
  <si>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</si>
  <si>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</si>
  <si>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</si>
  <si>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</si>
  <si>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</si>
  <si>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</si>
  <si>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</si>
  <si>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</si>
  <si>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</si>
  <si>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</si>
  <si>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</si>
  <si>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</si>
  <si>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</si>
  <si>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</si>
  <si>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</si>
  <si>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</si>
  <si>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</si>
  <si>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</si>
  <si>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</si>
  <si>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</si>
  <si>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</si>
  <si>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</si>
  <si>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</si>
  <si>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</si>
  <si>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</si>
  <si>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</si>
  <si>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</si>
  <si>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</si>
  <si>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</si>
  <si>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</si>
  <si>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</si>
  <si>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</si>
  <si>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</si>
  <si>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</si>
  <si>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</si>
  <si>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</si>
  <si>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</si>
  <si>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</si>
  <si>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</si>
  <si>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</si>
  <si>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</si>
  <si>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</si>
  <si>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</si>
  <si>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</si>
  <si>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</si>
  <si>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</si>
  <si>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</si>
  <si>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</si>
  <si>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</si>
  <si>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</si>
  <si>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</si>
  <si>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</si>
  <si>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</si>
  <si>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</si>
  <si>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</si>
  <si>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</si>
  <si>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</si>
  <si>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</si>
  <si>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</si>
  <si>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</si>
  <si>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</si>
  <si>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</si>
  <si>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</si>
  <si>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</si>
  <si>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</si>
  <si>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</si>
  <si>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</si>
  <si>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</si>
  <si>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</si>
  <si>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</si>
  <si>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</si>
  <si>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</si>
  <si>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</si>
  <si>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</si>
  <si>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</si>
  <si>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</si>
  <si>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</si>
  <si>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</si>
  <si>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</si>
  <si>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</si>
  <si>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</si>
  <si>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</si>
  <si>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</si>
  <si>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</si>
  <si>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</si>
  <si>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</si>
  <si>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</si>
  <si>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</si>
  <si>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</si>
  <si>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</si>
  <si>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</si>
  <si>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</si>
  <si>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</si>
  <si>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</si>
  <si>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</si>
  <si>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</si>
  <si>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</si>
  <si>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</si>
  <si>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</si>
  <si>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</si>
  <si>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</si>
  <si>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</si>
  <si>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</si>
  <si>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</si>
  <si>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</si>
  <si>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</si>
  <si>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</si>
  <si>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</si>
  <si>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</si>
  <si>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</si>
  <si>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</si>
  <si>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</si>
  <si>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</si>
  <si>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</si>
  <si>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</si>
  <si>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</si>
  <si>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</si>
  <si>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</si>
  <si>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</si>
  <si>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</si>
  <si>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</si>
  <si>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</si>
  <si>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</si>
  <si>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</si>
  <si>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</si>
  <si>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</si>
  <si>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</si>
  <si>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</si>
  <si>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</si>
  <si>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</si>
  <si>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</si>
  <si>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</si>
  <si>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</si>
  <si>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</si>
  <si>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</si>
  <si>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</si>
  <si>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</si>
  <si>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</si>
  <si>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</si>
  <si>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</si>
  <si>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</si>
  <si>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</si>
  <si>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</si>
  <si>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</si>
  <si>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</si>
  <si>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</si>
  <si>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</si>
  <si>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</si>
  <si>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</si>
  <si>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</si>
  <si>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</si>
  <si>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</si>
  <si>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</si>
  <si>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</si>
  <si>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</si>
  <si>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</si>
  <si>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</si>
  <si>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</si>
  <si>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</si>
  <si>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</si>
  <si>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</si>
  <si>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</si>
  <si>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</si>
  <si>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</si>
  <si>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</si>
  <si>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</si>
  <si>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</si>
  <si>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</si>
  <si>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</si>
  <si>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</si>
  <si>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</si>
  <si>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</si>
  <si>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</si>
  <si>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</si>
  <si>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</si>
  <si>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</si>
  <si>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</si>
  <si>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</si>
  <si>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</si>
  <si>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</si>
  <si>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</si>
  <si>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</si>
  <si>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</si>
  <si>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</si>
  <si>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</si>
  <si>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</si>
  <si>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</si>
  <si>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</si>
  <si>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</si>
  <si>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</si>
  <si>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</si>
  <si>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</si>
  <si>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</si>
  <si>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</si>
  <si>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</si>
  <si>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</si>
  <si>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</si>
  <si>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</si>
  <si>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</si>
  <si>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</si>
  <si>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</si>
  <si>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</si>
  <si>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</si>
  <si>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</si>
  <si>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</si>
  <si>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</si>
  <si>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</si>
  <si>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</si>
  <si>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</si>
  <si>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</si>
  <si>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</si>
  <si>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</si>
  <si>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</si>
  <si>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</si>
  <si>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</si>
  <si>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</si>
  <si>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</si>
  <si>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</si>
  <si>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</si>
  <si>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</si>
  <si>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</si>
  <si>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</si>
  <si>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</si>
  <si>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</si>
  <si>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</si>
  <si>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</si>
  <si>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</si>
  <si>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</si>
  <si>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</si>
  <si>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</si>
  <si>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</si>
  <si>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</si>
  <si>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</si>
  <si>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</si>
  <si>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</si>
  <si>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</si>
  <si>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</si>
  <si>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</si>
  <si>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</si>
  <si>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</si>
  <si>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</si>
  <si>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</si>
  <si>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</si>
  <si>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</si>
  <si>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</si>
  <si>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</si>
  <si>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</si>
  <si>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</si>
  <si>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</si>
  <si>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</si>
  <si>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</si>
  <si>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</si>
  <si>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</si>
  <si>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</si>
  <si>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</si>
  <si>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</si>
  <si>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</si>
  <si>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</si>
  <si>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</si>
  <si>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</si>
  <si>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</si>
  <si>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</si>
  <si>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</si>
  <si>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</si>
  <si>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</si>
  <si>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</si>
  <si>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</si>
  <si>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</si>
  <si>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</si>
  <si>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</si>
  <si>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</si>
  <si>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</si>
  <si>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</si>
  <si>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</si>
  <si>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</si>
  <si>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</si>
  <si>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</si>
  <si>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</si>
  <si>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</si>
  <si>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</si>
  <si>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</si>
  <si>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</si>
  <si>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</si>
  <si>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</si>
  <si>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</si>
  <si>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</si>
  <si>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</si>
  <si>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</si>
  <si>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</si>
  <si>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</si>
  <si>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</si>
  <si>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</si>
  <si>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</si>
  <si>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</si>
  <si>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</si>
  <si>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</si>
  <si>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</si>
  <si>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</si>
  <si>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</si>
  <si>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</si>
  <si>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</si>
  <si>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</si>
  <si>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</si>
  <si>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</si>
  <si>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</si>
  <si>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</si>
  <si>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</si>
  <si>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</si>
  <si>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</si>
  <si>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</si>
  <si>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</si>
  <si>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</si>
  <si>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</si>
  <si>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</si>
  <si>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</si>
  <si>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</si>
  <si>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</si>
  <si>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</si>
  <si>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</si>
  <si>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</si>
  <si>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</si>
  <si>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</si>
  <si>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</si>
  <si>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</si>
  <si>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</si>
  <si>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</si>
  <si>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</si>
  <si>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</si>
  <si>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</si>
  <si>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</si>
  <si>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</si>
  <si>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</si>
  <si>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</si>
  <si>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</si>
  <si>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</si>
  <si>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</si>
  <si>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</si>
  <si>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</si>
  <si>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</si>
  <si>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</si>
  <si>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</si>
  <si>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</si>
  <si>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</si>
  <si>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</si>
  <si>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</si>
  <si>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</si>
  <si>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</si>
  <si>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</si>
  <si>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</si>
  <si>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</si>
  <si>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</si>
  <si>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</si>
  <si>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</si>
  <si>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</si>
  <si>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</si>
  <si>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</si>
  <si>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</si>
  <si>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</si>
  <si>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</si>
  <si>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</si>
  <si>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</si>
  <si>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</si>
  <si>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</si>
  <si>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</si>
  <si>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</si>
  <si>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</si>
  <si>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</si>
  <si>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</si>
  <si>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</si>
  <si>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</si>
  <si>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</si>
  <si>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</si>
  <si>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</si>
  <si>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</si>
  <si>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</si>
  <si>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</si>
  <si>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</si>
  <si>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</si>
  <si>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</si>
  <si>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</si>
  <si>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</si>
  <si>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</si>
  <si>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</si>
  <si>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</si>
  <si>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</si>
  <si>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</si>
  <si>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</si>
  <si>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</si>
  <si>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</si>
  <si>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</si>
  <si>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</si>
  <si>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</si>
  <si>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</si>
  <si>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</si>
  <si>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</si>
  <si>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</si>
  <si>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</si>
  <si>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</si>
  <si>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</si>
  <si>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</si>
  <si>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</si>
  <si>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</si>
  <si>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</si>
  <si>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</si>
  <si>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</si>
  <si>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</si>
  <si>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</si>
  <si>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</si>
  <si>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</si>
  <si>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</si>
  <si>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</si>
  <si>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</si>
  <si>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</si>
  <si>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</si>
  <si>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</si>
  <si>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</si>
  <si>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</si>
  <si>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</si>
  <si>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</si>
  <si>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</si>
  <si>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</si>
  <si>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</si>
  <si>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</si>
  <si>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</si>
  <si>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</si>
  <si>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</si>
  <si>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</si>
  <si>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</si>
  <si>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</si>
  <si>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</si>
  <si>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</si>
  <si>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</si>
  <si>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</si>
  <si>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</si>
  <si>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</si>
  <si>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</si>
  <si>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</si>
  <si>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</si>
  <si>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</si>
  <si>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</si>
  <si>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</si>
  <si>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</si>
  <si>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</si>
  <si>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</si>
  <si>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</si>
  <si>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</si>
  <si>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</si>
  <si>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</si>
  <si>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</si>
  <si>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</si>
  <si>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</si>
  <si>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</si>
  <si>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</si>
  <si>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</si>
  <si>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</si>
  <si>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</si>
  <si>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</si>
  <si>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</si>
  <si>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</si>
  <si>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</si>
  <si>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</si>
  <si>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</si>
  <si>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</si>
  <si>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</si>
  <si>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</si>
  <si>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</si>
  <si>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</si>
  <si>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</si>
  <si>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</si>
  <si>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</si>
  <si>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</si>
  <si>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</si>
  <si>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</si>
  <si>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</si>
  <si>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</si>
  <si>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</si>
  <si>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</si>
  <si>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</si>
  <si>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</si>
  <si>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</si>
  <si>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</si>
  <si>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</si>
  <si>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</si>
  <si>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</si>
  <si>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</si>
  <si>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</si>
  <si>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</si>
  <si>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</si>
  <si>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</si>
  <si>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</si>
  <si>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</si>
  <si>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</si>
  <si>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</si>
  <si>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</si>
  <si>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</si>
  <si>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</si>
  <si>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</si>
  <si>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</si>
  <si>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</si>
  <si>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</si>
  <si>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</si>
  <si>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</si>
  <si>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</si>
  <si>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</si>
  <si>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</si>
  <si>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</si>
  <si>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</si>
  <si>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</si>
  <si>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</si>
  <si>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</si>
  <si>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</si>
  <si>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</si>
  <si>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</si>
  <si>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</si>
  <si>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</si>
  <si>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</si>
  <si>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</si>
  <si>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</si>
  <si>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</si>
  <si>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</si>
  <si>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</si>
  <si>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</si>
  <si>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</si>
  <si>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</si>
  <si>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</si>
  <si>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</si>
  <si>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</si>
  <si>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</si>
  <si>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</si>
  <si>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</si>
  <si>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</si>
  <si>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</si>
  <si>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</si>
  <si>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</si>
  <si>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</si>
  <si>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</si>
  <si>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</si>
  <si>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</si>
  <si>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</si>
  <si>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</si>
  <si>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</si>
  <si>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</si>
  <si>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</si>
  <si>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</si>
  <si>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</si>
  <si>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</si>
  <si>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</si>
  <si>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</si>
  <si>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</si>
  <si>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</si>
  <si>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</si>
  <si>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</si>
  <si>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</si>
  <si>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</si>
  <si>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</si>
  <si>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</si>
  <si>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</si>
  <si>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</si>
  <si>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</si>
  <si>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</si>
  <si>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</si>
  <si>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</si>
  <si>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</si>
  <si>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</si>
  <si>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</si>
  <si>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</si>
  <si>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</si>
  <si>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</si>
  <si>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</si>
  <si>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</si>
  <si>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</si>
  <si>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</si>
  <si>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</si>
  <si>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</si>
  <si>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</si>
  <si>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</si>
  <si>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</si>
  <si>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</si>
  <si>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</si>
  <si>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</si>
  <si>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</si>
  <si>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</si>
  <si>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</si>
  <si>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</si>
  <si>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</si>
  <si>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</si>
  <si>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</si>
  <si>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</si>
  <si>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</si>
  <si>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</si>
  <si>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</si>
  <si>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</si>
  <si>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</si>
  <si>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</si>
  <si>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</si>
  <si>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</si>
  <si>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</si>
  <si>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</si>
  <si>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</si>
  <si>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</si>
  <si>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</si>
  <si>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</si>
  <si>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</si>
  <si>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</si>
  <si>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</si>
  <si>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</si>
  <si>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</si>
  <si>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</si>
  <si>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</si>
  <si>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</si>
  <si>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</si>
  <si>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</si>
  <si>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</si>
  <si>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</si>
  <si>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</si>
  <si>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</si>
  <si>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</si>
  <si>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</si>
  <si>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</si>
  <si>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</si>
  <si>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</si>
  <si>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</si>
  <si>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</si>
  <si>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</si>
  <si>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</si>
  <si>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</si>
  <si>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</si>
  <si>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</si>
  <si>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</si>
  <si>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</si>
  <si>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</si>
  <si>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</si>
  <si>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</si>
  <si>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</si>
  <si>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</si>
  <si>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</si>
  <si>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</si>
  <si>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</si>
  <si>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</si>
  <si>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</si>
  <si>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</si>
  <si>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</si>
  <si>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</si>
  <si>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</si>
  <si>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</si>
  <si>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</si>
  <si>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</si>
  <si>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</si>
  <si>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</si>
  <si>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</si>
  <si>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</si>
  <si>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</si>
  <si>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</si>
  <si>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</si>
  <si>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</si>
  <si>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</si>
  <si>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</si>
  <si>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</si>
  <si>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</si>
  <si>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</si>
  <si>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</si>
  <si>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</si>
  <si>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</si>
  <si>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</si>
  <si>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</si>
  <si>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</si>
  <si>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</si>
  <si>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</si>
  <si>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</si>
  <si>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</si>
  <si>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</si>
  <si>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</si>
  <si>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</si>
  <si>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</si>
  <si>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</si>
  <si>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</si>
  <si>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</si>
  <si>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</si>
  <si>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</si>
  <si>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</si>
  <si>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</si>
  <si>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</si>
  <si>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</si>
  <si>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</si>
  <si>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</si>
  <si>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</si>
  <si>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</si>
  <si>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</si>
  <si>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</si>
  <si>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</si>
  <si>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</si>
  <si>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</si>
  <si>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</si>
  <si>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</si>
  <si>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</si>
  <si>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</si>
  <si>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</si>
  <si>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</si>
  <si>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</si>
  <si>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</si>
  <si>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</si>
  <si>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</si>
  <si>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</si>
  <si>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</si>
  <si>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</si>
  <si>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</si>
  <si>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</si>
  <si>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</si>
  <si>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</si>
  <si>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</si>
  <si>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</si>
  <si>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</si>
  <si>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</si>
  <si>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</si>
  <si>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</si>
  <si>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</si>
  <si>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</si>
  <si>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</si>
  <si>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</si>
  <si>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</si>
  <si>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</si>
  <si>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</si>
  <si>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</si>
  <si>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</si>
  <si>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</si>
  <si>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</si>
  <si>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</si>
  <si>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</si>
  <si>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</si>
  <si>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</si>
  <si>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</si>
  <si>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</si>
  <si>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</si>
  <si>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</si>
  <si>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</si>
  <si>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</si>
  <si>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</si>
  <si>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</si>
  <si>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</si>
  <si>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</si>
  <si>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</si>
  <si>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</si>
  <si>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</si>
  <si>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</si>
  <si>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</si>
  <si>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</si>
  <si>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</si>
  <si>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</si>
  <si>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</si>
  <si>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</si>
  <si>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</si>
  <si>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</si>
  <si>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</si>
  <si>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</si>
  <si>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</si>
  <si>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</si>
  <si>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</si>
  <si>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</si>
  <si>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</si>
  <si>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</si>
  <si>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</si>
  <si>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</si>
  <si>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</si>
  <si>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</si>
  <si>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</si>
  <si>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</si>
  <si>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</si>
  <si>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</si>
  <si>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</si>
  <si>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</si>
  <si>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</si>
  <si>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</si>
  <si>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</si>
  <si>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</si>
  <si>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</si>
  <si>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</si>
  <si>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</si>
  <si>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</si>
  <si>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</si>
  <si>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</si>
  <si>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</si>
  <si>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</si>
  <si>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</si>
  <si>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</si>
  <si>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</si>
  <si>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</si>
  <si>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</si>
  <si>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</si>
  <si>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</si>
  <si>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</si>
  <si>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</si>
  <si>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</si>
  <si>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</si>
  <si>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</si>
  <si>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</si>
  <si>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</si>
  <si>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</si>
  <si>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</si>
  <si>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</si>
  <si>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</si>
  <si>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</si>
  <si>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</si>
  <si>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</si>
  <si>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</si>
  <si>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</si>
  <si>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</si>
  <si>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</si>
  <si>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</si>
  <si>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</si>
  <si>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</si>
  <si>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</si>
  <si>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</si>
  <si>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</si>
  <si>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</si>
  <si>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</si>
  <si>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</si>
  <si>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</si>
  <si>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</si>
  <si>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</si>
  <si>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</si>
  <si>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</si>
  <si>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</si>
  <si>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</si>
  <si>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</si>
  <si>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</si>
  <si>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</si>
  <si>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</si>
  <si>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</si>
  <si>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</si>
  <si>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</si>
  <si>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</si>
  <si>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</si>
  <si>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</si>
  <si>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</si>
  <si>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</si>
  <si>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</si>
  <si>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</si>
  <si>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</si>
  <si>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</si>
  <si>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</si>
  <si>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</si>
  <si>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</si>
  <si>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</si>
  <si>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</si>
  <si>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</si>
  <si>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</si>
  <si>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</si>
  <si>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</si>
  <si>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</si>
  <si>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</si>
  <si>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</si>
  <si>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</si>
  <si>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</si>
  <si>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</si>
  <si>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</si>
  <si>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</si>
  <si>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</si>
  <si>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</si>
  <si>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</si>
  <si>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</si>
  <si>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</si>
  <si>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</si>
  <si>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</si>
  <si>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</si>
  <si>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</si>
  <si>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</si>
  <si>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</si>
  <si>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</si>
  <si>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</si>
  <si>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</si>
  <si>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</si>
  <si>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</si>
  <si>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</si>
  <si>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</si>
  <si>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</si>
  <si>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</si>
  <si>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</si>
  <si>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</si>
  <si>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</si>
  <si>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</si>
  <si>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</si>
  <si>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</si>
  <si>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</si>
  <si>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</si>
  <si>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</si>
  <si>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</si>
  <si>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</si>
  <si>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</si>
  <si>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</si>
  <si>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</si>
  <si>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</si>
  <si>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</si>
  <si>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</si>
  <si>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</si>
  <si>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</si>
  <si>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</si>
  <si>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</si>
  <si>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</si>
  <si>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</si>
  <si>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</si>
  <si>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</si>
  <si>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</si>
  <si>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</si>
  <si>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</si>
  <si>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</si>
  <si>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</si>
  <si>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</si>
  <si>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</si>
  <si>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</si>
  <si>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</si>
  <si>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</si>
  <si>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</si>
  <si>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</si>
  <si>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</si>
  <si>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</si>
  <si>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</si>
  <si>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</si>
  <si>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</si>
  <si>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</si>
  <si>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</si>
  <si>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</si>
  <si>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</si>
  <si>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</si>
  <si>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</si>
  <si>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</si>
  <si>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</si>
  <si>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</si>
  <si>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</si>
  <si>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</si>
  <si>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</si>
  <si>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</si>
  <si>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</si>
  <si>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</si>
  <si>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</si>
  <si>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</si>
  <si>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</si>
  <si>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</si>
  <si>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</si>
  <si>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</si>
  <si>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</si>
  <si>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</si>
  <si>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</si>
  <si>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</si>
  <si>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</si>
  <si>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</si>
  <si>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</si>
  <si>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</si>
  <si>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</si>
  <si>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</si>
  <si>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</si>
  <si>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</si>
  <si>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</si>
  <si>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</si>
  <si>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</si>
  <si>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</si>
  <si>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</si>
  <si>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</si>
  <si>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</si>
  <si>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</si>
  <si>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</si>
  <si>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</si>
  <si>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</si>
  <si>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</si>
  <si>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</si>
  <si>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</si>
  <si>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</si>
  <si>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</si>
  <si>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</si>
  <si>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</si>
  <si>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</si>
  <si>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</si>
  <si>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</si>
  <si>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</si>
  <si>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</si>
  <si>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</si>
  <si>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</si>
  <si>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</si>
  <si>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</si>
  <si>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</si>
  <si>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</si>
  <si>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</si>
  <si>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</si>
  <si>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</si>
  <si>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</si>
  <si>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</si>
  <si>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</si>
  <si>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</si>
  <si>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</si>
  <si>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</si>
  <si>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</si>
  <si>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</si>
  <si>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</si>
  <si>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</si>
  <si>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</si>
  <si>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</si>
  <si>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</si>
  <si>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</si>
  <si>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</si>
  <si>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</si>
  <si>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</si>
  <si>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</si>
  <si>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</si>
  <si>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</si>
  <si>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</si>
  <si>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</si>
  <si>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</si>
  <si>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</si>
  <si>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</si>
  <si>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</si>
  <si>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</si>
  <si>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</si>
  <si>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</si>
  <si>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</si>
  <si>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</si>
  <si>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</si>
  <si>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</si>
  <si>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</si>
  <si>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</si>
  <si>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</si>
  <si>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</si>
  <si>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</si>
  <si>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</si>
  <si>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</si>
  <si>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</si>
  <si>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</si>
  <si>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</si>
  <si>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</si>
  <si>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</si>
  <si>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</si>
  <si>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</si>
  <si>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</si>
  <si>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</si>
  <si>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</si>
  <si>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</si>
  <si>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</si>
  <si>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</si>
  <si>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</si>
  <si>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</si>
  <si>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</si>
  <si>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</si>
  <si>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</si>
  <si>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</si>
  <si>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</si>
  <si>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</si>
  <si>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</si>
  <si>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</si>
  <si>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</si>
  <si>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</si>
  <si>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</si>
  <si>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</si>
  <si>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</si>
  <si>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</si>
  <si>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</si>
  <si>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</si>
  <si>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</si>
  <si>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</si>
  <si>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</si>
  <si>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</si>
  <si>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</si>
  <si>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</si>
  <si>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</si>
  <si>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</si>
  <si>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</si>
  <si>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</si>
  <si>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</si>
  <si>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</si>
  <si>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</si>
  <si>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</si>
  <si>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</si>
  <si>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</si>
  <si>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</si>
  <si>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</si>
  <si>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</si>
  <si>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</si>
  <si>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</si>
  <si>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</si>
  <si>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</si>
  <si>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</si>
  <si>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</si>
  <si>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</si>
  <si>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</si>
  <si>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</si>
  <si>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</si>
  <si>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</si>
  <si>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</si>
  <si>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</si>
  <si>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</si>
  <si>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</si>
  <si>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</si>
  <si>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</si>
  <si>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</si>
  <si>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</si>
  <si>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</si>
  <si>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</si>
  <si>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</si>
  <si>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</si>
  <si>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</si>
  <si>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</si>
  <si>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</si>
  <si>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</si>
  <si>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</si>
  <si>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</si>
  <si>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</si>
  <si>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</si>
  <si>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</si>
  <si>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</si>
  <si>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</si>
  <si>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</si>
  <si>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</si>
  <si>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</si>
  <si>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</si>
  <si>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</si>
  <si>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</si>
  <si>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</si>
  <si>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</si>
  <si>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</si>
  <si>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</si>
  <si>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</si>
  <si>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</si>
  <si>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</si>
  <si>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</si>
  <si>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</si>
  <si>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</si>
  <si>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</si>
  <si>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</si>
  <si>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</si>
  <si>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</si>
  <si>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</si>
  <si>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</si>
  <si>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</si>
  <si>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</si>
  <si>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</si>
  <si>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</si>
  <si>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</si>
  <si>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</si>
  <si>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</si>
  <si>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</si>
  <si>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</si>
  <si>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</si>
  <si>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</si>
  <si>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</si>
  <si>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</si>
  <si>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</si>
  <si>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</si>
  <si>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</si>
  <si>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</si>
  <si>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</si>
  <si>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</si>
  <si>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</si>
  <si>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</si>
  <si>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</si>
  <si>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</si>
  <si>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</si>
  <si>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</si>
  <si>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</si>
  <si>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</si>
  <si>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</si>
  <si>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</si>
  <si>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</si>
  <si>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</si>
  <si>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</si>
  <si>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</si>
  <si>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</si>
  <si>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</si>
  <si>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</si>
  <si>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</si>
  <si>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</si>
  <si>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</si>
  <si>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</si>
  <si>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</si>
  <si>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</si>
  <si>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</si>
  <si>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</si>
  <si>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</si>
  <si>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</si>
  <si>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</si>
  <si>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</si>
  <si>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</si>
  <si>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</si>
  <si>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</si>
  <si>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</si>
  <si>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</si>
  <si>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</si>
  <si>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</si>
  <si>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</si>
  <si>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</si>
  <si>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</si>
  <si>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</si>
  <si>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</si>
  <si>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</si>
  <si>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</si>
  <si>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</si>
  <si>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</si>
  <si>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</si>
  <si>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</si>
  <si>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</si>
  <si>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</si>
  <si>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</si>
  <si>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</si>
  <si>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</si>
  <si>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</si>
  <si>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</si>
  <si>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</si>
  <si>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</si>
  <si>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</si>
  <si>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</si>
  <si>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</si>
  <si>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</si>
  <si>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</si>
  <si>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</si>
  <si>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</si>
  <si>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</si>
  <si>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</si>
  <si>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</si>
  <si>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</si>
  <si>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</si>
  <si>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</si>
  <si>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</si>
  <si>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</si>
  <si>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</si>
  <si>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</si>
  <si>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</si>
  <si>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</si>
  <si>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</si>
  <si>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</si>
  <si>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</si>
  <si>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</si>
  <si>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</si>
  <si>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</si>
  <si>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</si>
  <si>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</si>
  <si>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</si>
  <si>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</si>
  <si>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</si>
  <si>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</si>
  <si>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</si>
  <si>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</si>
  <si>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</si>
  <si>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</si>
  <si>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</si>
  <si>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</si>
  <si>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</si>
  <si>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</si>
  <si>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</si>
  <si>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</si>
  <si>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</si>
  <si>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</si>
  <si>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</si>
  <si>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</si>
  <si>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</si>
  <si>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</si>
  <si>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</si>
  <si>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</si>
  <si>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</si>
  <si>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</si>
  <si>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</si>
  <si>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</si>
  <si>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</si>
  <si>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</si>
  <si>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</si>
  <si>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</si>
  <si>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</si>
  <si>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</si>
  <si>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</si>
  <si>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</si>
  <si>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</si>
  <si>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</si>
  <si>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</si>
  <si>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</si>
  <si>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</si>
  <si>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</si>
  <si>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</si>
  <si>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</si>
  <si>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</si>
  <si>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</si>
  <si>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</si>
  <si>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</si>
  <si>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</si>
  <si>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</si>
  <si>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</si>
  <si>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</si>
  <si>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</si>
  <si>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</si>
  <si>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</si>
  <si>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</si>
  <si>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</si>
  <si>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</si>
  <si>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</si>
  <si>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</si>
  <si>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</si>
  <si>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</si>
  <si>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</si>
  <si>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</si>
  <si>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</si>
  <si>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</si>
  <si>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</si>
  <si>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</si>
  <si>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</si>
  <si>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</si>
  <si>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</si>
  <si>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</si>
  <si>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</si>
  <si>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</si>
  <si>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</si>
  <si>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</si>
  <si>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</si>
  <si>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</si>
  <si>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</si>
  <si>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</si>
  <si>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</si>
  <si>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</si>
  <si>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</si>
  <si>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</si>
  <si>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</si>
  <si>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</si>
  <si>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</si>
  <si>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</si>
  <si>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</si>
  <si>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</si>
  <si>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</si>
  <si>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</si>
  <si>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</si>
  <si>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</si>
  <si>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</si>
  <si>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</si>
  <si>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</si>
  <si>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</si>
  <si>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</si>
  <si>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</si>
  <si>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</si>
  <si>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</si>
  <si>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</si>
  <si>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</si>
  <si>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</si>
  <si>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</si>
  <si>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</si>
  <si>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</si>
  <si>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</si>
  <si>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</si>
  <si>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</si>
  <si>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</si>
  <si>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</si>
  <si>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</si>
  <si>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</si>
  <si>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</si>
  <si>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</si>
  <si>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</si>
  <si>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</si>
  <si>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</si>
  <si>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</si>
  <si>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</si>
  <si>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</si>
  <si>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</si>
  <si>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</si>
  <si>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</si>
  <si>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</si>
  <si>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</si>
  <si>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</si>
  <si>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</si>
  <si>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</si>
  <si>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</si>
  <si>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</si>
  <si>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</si>
  <si>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</si>
  <si>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</si>
  <si>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</si>
  <si>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</si>
  <si>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</si>
  <si>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</si>
  <si>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</si>
  <si>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</si>
  <si>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</si>
  <si>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</si>
  <si>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</si>
  <si>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</si>
  <si>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</si>
  <si>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</si>
  <si>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</si>
  <si>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</si>
  <si>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</si>
  <si>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</si>
  <si>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</si>
  <si>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</si>
  <si>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</si>
  <si>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</si>
  <si>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</si>
  <si>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</si>
  <si>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</si>
  <si>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</si>
  <si>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</si>
  <si>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</si>
  <si>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</si>
  <si>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</si>
  <si>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</si>
  <si>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</si>
  <si>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</si>
  <si>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</si>
  <si>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</si>
  <si>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</si>
  <si>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</si>
  <si>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</si>
  <si>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</si>
  <si>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</si>
  <si>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</si>
  <si>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</si>
  <si>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</si>
  <si>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</si>
  <si>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</si>
  <si>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</si>
  <si>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</si>
  <si>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</si>
  <si>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</si>
  <si>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</si>
  <si>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</si>
  <si>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</si>
  <si>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</si>
  <si>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</si>
  <si>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</si>
  <si>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</si>
  <si>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</si>
  <si>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</si>
  <si>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</si>
  <si>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</si>
  <si>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</si>
  <si>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</si>
  <si>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</si>
  <si>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</si>
  <si>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</si>
  <si>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</si>
  <si>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</si>
  <si>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</si>
  <si>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</si>
  <si>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</si>
  <si>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</si>
  <si>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</si>
  <si>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</si>
  <si>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</si>
  <si>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</si>
  <si>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</si>
  <si>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</si>
  <si>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</si>
  <si>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</si>
  <si>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</si>
  <si>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</si>
  <si>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</si>
  <si>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</si>
  <si>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</si>
  <si>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</si>
  <si>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</si>
  <si>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</si>
  <si>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</si>
  <si>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</si>
  <si>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</si>
  <si>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</si>
  <si>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</si>
  <si>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</si>
  <si>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</si>
  <si>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</si>
  <si>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</si>
  <si>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</si>
  <si>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</si>
  <si>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</si>
  <si>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</si>
  <si>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</si>
  <si>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</si>
  <si>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</si>
  <si>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</si>
  <si>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</si>
  <si>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</si>
  <si>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</si>
  <si>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</si>
  <si>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</si>
  <si>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</si>
  <si>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</si>
  <si>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</si>
  <si>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</si>
  <si>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</si>
  <si>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</si>
  <si>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</si>
  <si>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</si>
  <si>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</si>
  <si>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</si>
  <si>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</si>
  <si>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</si>
  <si>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</si>
  <si>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</si>
  <si>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</si>
  <si>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</si>
  <si>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</si>
  <si>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</si>
  <si>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</si>
  <si>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</si>
  <si>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</si>
  <si>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</si>
  <si>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</si>
  <si>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</si>
  <si>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</si>
  <si>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</si>
  <si>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</si>
  <si>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</si>
  <si>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</si>
  <si>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</si>
  <si>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</si>
  <si>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</si>
  <si>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</si>
  <si>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</si>
  <si>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</si>
  <si>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</si>
  <si>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</si>
  <si>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</si>
  <si>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</si>
  <si>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</si>
  <si>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</si>
  <si>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</si>
  <si>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</si>
  <si>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</si>
  <si>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</si>
  <si>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</si>
  <si>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</si>
  <si>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</si>
  <si>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</si>
  <si>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</si>
  <si>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</si>
  <si>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</si>
  <si>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</si>
  <si>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</si>
  <si>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</si>
  <si>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</si>
  <si>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</si>
  <si>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</si>
  <si>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</si>
  <si>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</si>
  <si>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</si>
  <si>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</si>
  <si>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</si>
  <si>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</si>
  <si>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</si>
  <si>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</si>
  <si>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</si>
  <si>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</si>
  <si>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</si>
  <si>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</si>
  <si>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</si>
  <si>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</si>
  <si>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</si>
  <si>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</si>
  <si>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</si>
  <si>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</si>
  <si>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</si>
  <si>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</si>
  <si>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</si>
  <si>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</si>
  <si>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</si>
  <si>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</si>
  <si>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</si>
  <si>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</si>
  <si>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</si>
  <si>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</si>
  <si>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</si>
  <si>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</si>
  <si>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</si>
  <si>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</si>
  <si>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</si>
  <si>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</si>
  <si>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</si>
  <si>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</si>
  <si>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</si>
  <si>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</si>
  <si>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</si>
  <si>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</si>
  <si>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</si>
  <si>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</si>
  <si>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</si>
  <si>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</si>
  <si>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</si>
  <si>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</si>
  <si>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</si>
  <si>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</si>
  <si>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</si>
  <si>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</si>
  <si>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</si>
  <si>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</si>
  <si>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</si>
  <si>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</si>
  <si>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</si>
  <si>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</si>
  <si>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</si>
  <si>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</si>
  <si>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</si>
  <si>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</si>
  <si>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</si>
  <si>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</si>
  <si>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</si>
  <si>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</si>
  <si>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</si>
  <si>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</si>
  <si>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</si>
  <si>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</si>
  <si>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</si>
  <si>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</si>
  <si>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</si>
  <si>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</si>
  <si>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</si>
  <si>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</si>
  <si>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</si>
  <si>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</si>
  <si>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</si>
  <si>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</si>
  <si>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</si>
  <si>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</si>
  <si>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</si>
  <si>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</si>
  <si>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</si>
  <si>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</si>
  <si>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</si>
  <si>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</si>
  <si>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</si>
  <si>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</si>
  <si>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</si>
  <si>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</si>
  <si>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</si>
  <si>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</si>
  <si>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</si>
  <si>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</si>
  <si>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</si>
  <si>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</si>
  <si>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</si>
  <si>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</si>
  <si>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</si>
  <si>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</si>
  <si>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</si>
  <si>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</si>
  <si>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</si>
  <si>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</si>
  <si>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</si>
  <si>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</si>
  <si>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</si>
  <si>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</si>
  <si>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</si>
  <si>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</si>
  <si>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</si>
  <si>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</si>
  <si>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</si>
  <si>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</si>
  <si>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</si>
  <si>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</si>
  <si>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</si>
  <si>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</si>
  <si>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</si>
  <si>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</si>
  <si>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</si>
  <si>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</si>
  <si>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</si>
  <si>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</si>
  <si>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</si>
  <si>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</si>
  <si>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</si>
  <si>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</si>
  <si>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</si>
  <si>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</si>
  <si>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</si>
  <si>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</si>
  <si>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</si>
  <si>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</si>
  <si>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</si>
  <si>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</si>
  <si>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</si>
  <si>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</si>
  <si>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</si>
  <si>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</si>
  <si>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</si>
  <si>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</si>
  <si>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</si>
  <si>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</si>
  <si>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</si>
  <si>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</si>
  <si>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</si>
  <si>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</si>
  <si>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</si>
  <si>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</si>
  <si>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</si>
  <si>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</si>
  <si>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</si>
  <si>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</si>
  <si>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</si>
  <si>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</si>
  <si>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</si>
  <si>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</si>
  <si>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</si>
  <si>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</si>
  <si>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</si>
  <si>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</si>
  <si>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</si>
  <si>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</si>
  <si>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</si>
  <si>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</si>
  <si>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</si>
  <si>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</si>
  <si>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</si>
  <si>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</si>
  <si>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</si>
  <si>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</si>
  <si>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</si>
  <si>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</si>
  <si>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</si>
  <si>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</si>
  <si>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</si>
  <si>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</si>
  <si>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</si>
  <si>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</si>
  <si>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</si>
  <si>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</si>
  <si>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</si>
  <si>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</si>
  <si>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</si>
  <si>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</si>
  <si>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</si>
  <si>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</si>
  <si>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</si>
  <si>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</si>
  <si>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</si>
  <si>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</si>
  <si>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</si>
  <si>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</si>
  <si>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</si>
  <si>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</si>
  <si>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</si>
  <si>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</si>
  <si>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</si>
  <si>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</si>
  <si>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</si>
  <si>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</si>
  <si>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</si>
  <si>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</si>
  <si>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</si>
  <si>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</si>
  <si>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</si>
  <si>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</si>
  <si>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</si>
  <si>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</si>
  <si>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</si>
  <si>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</si>
  <si>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</si>
  <si>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</si>
  <si>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</si>
  <si>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</si>
  <si>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</si>
  <si>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</si>
  <si>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</si>
  <si>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</si>
  <si>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</si>
  <si>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</si>
  <si>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</si>
  <si>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</si>
  <si>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</si>
  <si>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</si>
  <si>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</si>
  <si>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</si>
  <si>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</si>
  <si>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</si>
  <si>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</si>
  <si>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</si>
  <si>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</si>
  <si>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</si>
  <si>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</si>
  <si>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</si>
  <si>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</si>
  <si>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</si>
  <si>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</si>
  <si>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</si>
  <si>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</si>
  <si>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</si>
  <si>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</si>
  <si>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</si>
  <si>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</si>
  <si>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</si>
  <si>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</si>
  <si>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</si>
  <si>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</si>
  <si>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</si>
  <si>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</si>
  <si>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</si>
  <si>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</si>
  <si>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</si>
  <si>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</si>
  <si>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</si>
  <si>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</si>
  <si>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</si>
  <si>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</si>
  <si>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</si>
  <si>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</si>
  <si>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</si>
  <si>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</si>
  <si>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</si>
  <si>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</si>
  <si>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</si>
  <si>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</si>
  <si>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</si>
  <si>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</si>
  <si>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</si>
  <si>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</si>
  <si>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</si>
  <si>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</si>
  <si>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</si>
  <si>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</si>
  <si>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</si>
  <si>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</si>
  <si>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</si>
  <si>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</si>
  <si>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</si>
  <si>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</si>
  <si>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</si>
  <si>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</si>
  <si>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</si>
  <si>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</si>
  <si>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</si>
  <si>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</si>
  <si>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</si>
  <si>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</si>
  <si>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</si>
  <si>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</si>
  <si>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</si>
  <si>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</si>
  <si>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</si>
  <si>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</si>
  <si>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</si>
  <si>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</si>
  <si>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</si>
  <si>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</si>
  <si>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</si>
  <si>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</si>
  <si>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</si>
  <si>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</si>
  <si>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</si>
  <si>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</si>
  <si>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</si>
  <si>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</si>
  <si>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</si>
  <si>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</si>
  <si>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</si>
  <si>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</si>
  <si>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</si>
  <si>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</si>
  <si>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</si>
  <si>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</si>
  <si>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</si>
  <si>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</si>
  <si>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</si>
  <si>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</si>
  <si>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</si>
  <si>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</si>
  <si>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</si>
  <si>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</si>
  <si>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</si>
  <si>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</si>
  <si>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</si>
  <si>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</si>
  <si>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</si>
  <si>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</si>
  <si>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</si>
  <si>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</si>
  <si>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</si>
  <si>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</si>
  <si>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</si>
  <si>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</si>
  <si>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</si>
  <si>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</si>
  <si>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</si>
  <si>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</si>
  <si>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</si>
  <si>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</si>
  <si>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</si>
  <si>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</si>
  <si>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</si>
  <si>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</si>
  <si>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</si>
  <si>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</si>
  <si>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</si>
  <si>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</si>
  <si>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</si>
  <si>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</si>
  <si>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</si>
  <si>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</si>
  <si>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</si>
  <si>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</si>
  <si>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</si>
  <si>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</si>
  <si>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</si>
  <si>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</si>
  <si>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</si>
  <si>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</si>
  <si>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</si>
  <si>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</si>
  <si>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</si>
  <si>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</si>
  <si>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</si>
  <si>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</si>
  <si>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</si>
  <si>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</si>
  <si>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</si>
  <si>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</si>
  <si>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</si>
  <si>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</si>
  <si>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</si>
  <si>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</si>
  <si>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</si>
  <si>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</si>
  <si>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</si>
  <si>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</si>
  <si>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</si>
  <si>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</si>
  <si>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</si>
  <si>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</si>
  <si>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</si>
  <si>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</si>
  <si>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</si>
  <si>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</si>
  <si>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</si>
  <si>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</si>
  <si>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</si>
  <si>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</si>
  <si>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</si>
  <si>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</si>
  <si>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</si>
  <si>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</si>
  <si>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</si>
  <si>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</si>
  <si>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</si>
  <si>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</si>
  <si>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</si>
  <si>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</si>
  <si>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</si>
  <si>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</si>
  <si>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</si>
  <si>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</si>
  <si>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</si>
  <si>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</si>
  <si>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</si>
  <si>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</si>
  <si>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</si>
  <si>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</si>
  <si>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</si>
  <si>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</si>
  <si>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</si>
  <si>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</si>
  <si>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</si>
  <si>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</si>
  <si>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</si>
  <si>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</si>
  <si>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</si>
  <si>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</si>
  <si>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</si>
  <si>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</si>
  <si>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</si>
  <si>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</si>
  <si>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</si>
  <si>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</si>
  <si>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</si>
  <si>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</si>
  <si>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</si>
  <si>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</si>
  <si>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</si>
  <si>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</si>
  <si>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</si>
  <si>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</si>
  <si>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</si>
  <si>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</si>
  <si>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</si>
  <si>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</si>
  <si>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</si>
  <si>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</si>
  <si>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</si>
  <si>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</si>
  <si>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</si>
  <si>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</si>
  <si>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</si>
  <si>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</si>
  <si>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</si>
  <si>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</si>
  <si>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</si>
  <si>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</si>
  <si>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</si>
  <si>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</si>
  <si>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</si>
  <si>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</si>
  <si>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</si>
  <si>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</si>
  <si>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</si>
  <si>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</si>
  <si>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</si>
  <si>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</si>
  <si>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</si>
  <si>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</si>
  <si>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</si>
  <si>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</si>
  <si>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</si>
  <si>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</si>
  <si>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</si>
  <si>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</si>
  <si>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</si>
  <si>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</si>
  <si>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</si>
  <si>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</si>
  <si>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</si>
  <si>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</si>
  <si>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</si>
  <si>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</si>
  <si>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</si>
  <si>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</si>
  <si>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</si>
  <si>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</si>
  <si>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</si>
  <si>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</si>
  <si>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</si>
  <si>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</si>
  <si>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</si>
  <si>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</si>
  <si>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</si>
  <si>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</si>
  <si>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</si>
  <si>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</si>
  <si>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</si>
  <si>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</si>
  <si>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</si>
  <si>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</si>
  <si>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</si>
  <si>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</si>
  <si>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</si>
  <si>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</si>
  <si>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</si>
  <si>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</si>
  <si>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</si>
  <si>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</si>
  <si>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</si>
  <si>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</si>
  <si>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</si>
  <si>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</si>
  <si>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</si>
  <si>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</si>
  <si>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</si>
  <si>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</si>
  <si>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</si>
  <si>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</si>
  <si>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</si>
  <si>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</si>
  <si>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</si>
  <si>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</si>
  <si>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</si>
  <si>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</si>
  <si>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</si>
  <si>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</si>
  <si>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</si>
  <si>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</si>
  <si>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</si>
  <si>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</si>
  <si>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</si>
  <si>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</si>
  <si>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</si>
  <si>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</si>
  <si>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</si>
  <si>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</si>
  <si>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</si>
  <si>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</si>
  <si>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</si>
  <si>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</si>
  <si>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</si>
  <si>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</si>
  <si>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</si>
  <si>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</si>
  <si>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</si>
  <si>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</si>
  <si>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</si>
  <si>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</si>
  <si>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</si>
  <si>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</si>
  <si>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</si>
  <si>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</si>
  <si>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</si>
  <si>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</si>
  <si>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</si>
  <si>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</si>
  <si>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</si>
  <si>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</si>
  <si>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</si>
  <si>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</si>
  <si>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</si>
  <si>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</si>
  <si>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</si>
  <si>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</si>
  <si>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</si>
  <si>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</si>
  <si>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</si>
  <si>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</si>
  <si>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</si>
  <si>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</si>
  <si>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</si>
  <si>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</si>
  <si>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</si>
  <si>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</si>
  <si>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</si>
  <si>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</si>
  <si>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</si>
  <si>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</si>
  <si>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</si>
  <si>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</si>
  <si>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</si>
  <si>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</si>
  <si>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</si>
  <si>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</si>
  <si>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</si>
  <si>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</si>
  <si>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</si>
  <si>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</si>
  <si>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</si>
  <si>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</si>
  <si>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</si>
  <si>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</si>
  <si>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</si>
  <si>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</si>
  <si>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</si>
  <si>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</si>
  <si>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</si>
  <si>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</si>
  <si>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</si>
  <si>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</si>
  <si>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</si>
  <si>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</si>
  <si>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</si>
  <si>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</si>
  <si>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</si>
  <si>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</si>
  <si>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</si>
  <si>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</si>
  <si>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</si>
  <si>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</si>
  <si>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</si>
  <si>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</si>
  <si>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</si>
  <si>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</si>
  <si>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</si>
  <si>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</si>
  <si>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</si>
  <si>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</si>
  <si>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</si>
  <si>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</si>
  <si>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</si>
  <si>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</si>
  <si>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</si>
  <si>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</si>
  <si>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</si>
  <si>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</si>
  <si>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</si>
  <si>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</si>
  <si>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</si>
  <si>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</si>
  <si>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</si>
  <si>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</si>
  <si>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</si>
  <si>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</si>
  <si>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</si>
  <si>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</si>
  <si>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</si>
  <si>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</si>
  <si>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</si>
  <si>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</si>
  <si>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</si>
  <si>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</si>
  <si>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</si>
  <si>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</si>
  <si>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</si>
  <si>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</si>
  <si>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</si>
  <si>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</si>
  <si>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</si>
  <si>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</si>
  <si>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</si>
  <si>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</si>
  <si>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</si>
  <si>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</si>
  <si>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</si>
  <si>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</si>
  <si>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</si>
  <si>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</si>
  <si>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</si>
  <si>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</si>
  <si>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</si>
  <si>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</si>
  <si>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</si>
  <si>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</si>
  <si>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</si>
  <si>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</si>
  <si>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</si>
  <si>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</si>
  <si>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</si>
  <si>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</si>
  <si>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</si>
  <si>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</si>
  <si>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</si>
  <si>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</si>
  <si>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</si>
  <si>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</si>
  <si>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</si>
  <si>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</si>
  <si>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</si>
  <si>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</si>
  <si>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</si>
  <si>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</si>
  <si>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</si>
  <si>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</si>
  <si>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</si>
  <si>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</si>
  <si>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</si>
  <si>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</si>
  <si>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</si>
  <si>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</si>
  <si>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</si>
  <si>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</si>
  <si>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</si>
  <si>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</si>
  <si>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</si>
  <si>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</si>
  <si>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</si>
  <si>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</si>
  <si>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</si>
  <si>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</si>
  <si>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</si>
  <si>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</si>
  <si>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</si>
  <si>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</si>
  <si>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</si>
  <si>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</si>
  <si>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</si>
  <si>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</si>
  <si>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</si>
  <si>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</si>
  <si>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</si>
  <si>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</si>
  <si>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</si>
  <si>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</si>
  <si>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</si>
  <si>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</si>
  <si>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</si>
  <si>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</si>
  <si>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</si>
  <si>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</si>
  <si>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</si>
  <si>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</si>
  <si>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</si>
  <si>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</si>
  <si>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</si>
  <si>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</si>
  <si>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</si>
  <si>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</si>
  <si>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</si>
  <si>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</si>
  <si>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</si>
  <si>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</si>
  <si>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</si>
  <si>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</si>
  <si>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</si>
  <si>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</si>
  <si>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</si>
  <si>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</si>
  <si>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</si>
  <si>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</si>
  <si>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</si>
  <si>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</si>
  <si>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</si>
  <si>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</si>
  <si>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</si>
  <si>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</si>
  <si>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</si>
  <si>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</si>
  <si>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</si>
  <si>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</si>
  <si>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</si>
  <si>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</si>
  <si>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</si>
  <si>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</si>
  <si>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</si>
  <si>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</si>
  <si>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</si>
  <si>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</si>
  <si>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</si>
  <si>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</si>
  <si>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</si>
  <si>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</si>
  <si>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</si>
  <si>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</si>
  <si>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</si>
  <si>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</si>
  <si>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</si>
  <si>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</si>
  <si>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</si>
  <si>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</si>
  <si>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</si>
  <si>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</si>
  <si>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</si>
  <si>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</si>
  <si>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</si>
  <si>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</si>
  <si>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</si>
  <si>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</si>
  <si>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</si>
  <si>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</si>
  <si>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</si>
  <si>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</si>
  <si>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</si>
  <si>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</si>
  <si>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</si>
  <si>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</si>
  <si>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</si>
  <si>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</si>
  <si>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</si>
  <si>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</si>
  <si>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</si>
  <si>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</si>
  <si>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</si>
  <si>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</si>
  <si>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</si>
  <si>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</si>
  <si>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</si>
  <si>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</si>
  <si>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</si>
  <si>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</si>
  <si>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</si>
  <si>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</si>
  <si>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</si>
  <si>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</si>
  <si>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</si>
  <si>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</si>
  <si>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</si>
  <si>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</si>
  <si>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</si>
  <si>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</si>
  <si>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</si>
  <si>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</si>
  <si>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</si>
  <si>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</si>
  <si>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</si>
  <si>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</si>
  <si>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</si>
  <si>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</si>
  <si>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</si>
  <si>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</si>
  <si>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</si>
  <si>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</si>
  <si>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</si>
  <si>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</si>
  <si>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</si>
  <si>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</si>
  <si>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</si>
  <si>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</si>
  <si>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</si>
  <si>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</si>
  <si>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</si>
  <si>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</si>
  <si>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</si>
  <si>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</si>
  <si>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</si>
  <si>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</si>
  <si>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</si>
  <si>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</si>
  <si>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</si>
  <si>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</si>
  <si>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</si>
  <si>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</si>
  <si>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</si>
  <si>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</si>
  <si>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</si>
  <si>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</si>
  <si>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</si>
  <si>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</si>
  <si>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</si>
  <si>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</si>
  <si>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</si>
  <si>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</si>
  <si>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</si>
  <si>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</si>
  <si>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</si>
  <si>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</si>
  <si>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</si>
  <si>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</si>
  <si>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</si>
  <si>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</si>
  <si>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</si>
  <si>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</si>
  <si>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</si>
  <si>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</si>
  <si>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</si>
  <si>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</si>
  <si>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</si>
  <si>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</si>
  <si>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</si>
  <si>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</si>
  <si>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</si>
  <si>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</si>
  <si>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</si>
  <si>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</si>
  <si>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</si>
  <si>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</si>
  <si>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</si>
  <si>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</si>
  <si>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</si>
  <si>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</si>
  <si>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</si>
  <si>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</si>
  <si>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</si>
  <si>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</si>
  <si>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</si>
  <si>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</si>
  <si>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</si>
  <si>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</si>
  <si>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</si>
  <si>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</si>
  <si>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</si>
  <si>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</si>
  <si>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</si>
  <si>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</si>
  <si>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</si>
  <si>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</si>
  <si>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</si>
  <si>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</si>
  <si>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</si>
  <si>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</si>
  <si>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</si>
  <si>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</si>
  <si>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</si>
  <si>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</si>
  <si>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</si>
  <si>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</si>
  <si>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</si>
  <si>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</si>
  <si>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</si>
  <si>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</si>
  <si>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</si>
  <si>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</si>
  <si>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</si>
  <si>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</si>
  <si>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</si>
  <si>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</si>
  <si>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</si>
  <si>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</si>
  <si>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</si>
  <si>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</si>
  <si>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</si>
  <si>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</si>
  <si>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</si>
  <si>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</si>
  <si>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</si>
  <si>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</si>
  <si>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</si>
  <si>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</si>
  <si>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</si>
  <si>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</si>
  <si>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</si>
  <si>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</si>
  <si>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</si>
  <si>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</si>
  <si>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</si>
  <si>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</si>
  <si>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</si>
  <si>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</si>
  <si>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</si>
  <si>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</si>
  <si>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</si>
  <si>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</si>
  <si>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</si>
  <si>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</si>
  <si>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</si>
  <si>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</si>
  <si>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</si>
  <si>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</si>
  <si>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</si>
  <si>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</si>
  <si>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</si>
  <si>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</si>
  <si>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</si>
  <si>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</si>
  <si>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</si>
  <si>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</si>
  <si>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</si>
  <si>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</si>
  <si>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</si>
  <si>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</si>
  <si>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</si>
  <si>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</si>
  <si>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</si>
  <si>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</si>
  <si>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</si>
  <si>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</si>
  <si>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</si>
  <si>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</si>
  <si>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</si>
  <si>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</si>
  <si>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</si>
  <si>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</si>
  <si>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</si>
  <si>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</si>
  <si>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</si>
  <si>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</si>
  <si>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</si>
  <si>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</si>
  <si>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</si>
  <si>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</si>
  <si>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</si>
  <si>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</si>
  <si>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</si>
  <si>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</si>
  <si>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</si>
  <si>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</si>
  <si>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</si>
  <si>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</si>
  <si>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</si>
  <si>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</si>
  <si>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</si>
  <si>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</si>
  <si>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</si>
  <si>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</si>
  <si>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</si>
  <si>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</si>
  <si>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</si>
  <si>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</si>
  <si>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</si>
  <si>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</si>
  <si>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</si>
  <si>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</si>
  <si>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</si>
  <si>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</si>
  <si>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</si>
  <si>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</si>
  <si>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</si>
  <si>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</si>
  <si>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</si>
  <si>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</si>
  <si>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</si>
  <si>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</si>
  <si>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</si>
  <si>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</si>
  <si>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</si>
  <si>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</si>
  <si>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</si>
  <si>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</si>
  <si>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</si>
  <si>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</si>
  <si>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</si>
  <si>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</si>
  <si>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</si>
  <si>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</si>
  <si>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</si>
  <si>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</si>
  <si>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</si>
  <si>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</si>
  <si>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</si>
  <si>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</si>
  <si>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</si>
  <si>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</si>
  <si>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</si>
  <si>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</si>
  <si>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</si>
  <si>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</si>
  <si>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</si>
  <si>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</si>
  <si>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</si>
  <si>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</si>
  <si>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</si>
  <si>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</si>
  <si>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</si>
  <si>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</si>
  <si>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</si>
  <si>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</si>
  <si>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</si>
  <si>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</si>
  <si>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</si>
  <si>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</si>
  <si>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</si>
  <si>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</si>
  <si>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</si>
  <si>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</si>
  <si>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</si>
  <si>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</si>
  <si>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</si>
  <si>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</si>
  <si>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</si>
  <si>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</si>
  <si>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</si>
  <si>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</si>
  <si>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</si>
  <si>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</si>
  <si>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</si>
  <si>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</si>
  <si>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</si>
  <si>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</si>
  <si>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</si>
  <si>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</si>
  <si>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</si>
  <si>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</si>
  <si>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</si>
  <si>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</si>
  <si>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</si>
  <si>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</si>
  <si>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</si>
  <si>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</si>
  <si>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</si>
  <si>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</si>
  <si>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</si>
  <si>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</si>
  <si>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</si>
  <si>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</si>
  <si>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</si>
  <si>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</si>
  <si>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</si>
  <si>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</si>
  <si>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</si>
  <si>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</si>
  <si>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</si>
  <si>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</si>
  <si>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</si>
  <si>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</si>
  <si>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</si>
  <si>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</si>
  <si>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</si>
  <si>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</si>
  <si>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</si>
  <si>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</si>
  <si>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</si>
  <si>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</si>
  <si>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</si>
  <si>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</si>
  <si>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</si>
  <si>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</si>
  <si>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</si>
  <si>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</si>
  <si>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</si>
  <si>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</si>
  <si>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</si>
  <si>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</si>
  <si>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</si>
  <si>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</si>
  <si>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</si>
  <si>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</si>
  <si>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</si>
  <si>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</si>
  <si>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</si>
  <si>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</si>
  <si>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</si>
  <si>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</si>
  <si>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</si>
  <si>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</si>
  <si>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</si>
  <si>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</si>
  <si>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</si>
  <si>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</si>
  <si>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</si>
  <si>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</si>
  <si>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</si>
  <si>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</si>
  <si>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</si>
  <si>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</si>
  <si>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</si>
  <si>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</si>
  <si>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</si>
  <si>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</si>
  <si>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</si>
  <si>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</si>
  <si>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</si>
  <si>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</si>
  <si>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</si>
  <si>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</si>
  <si>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</si>
  <si>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</si>
  <si>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</si>
  <si>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</si>
  <si>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</si>
  <si>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</si>
  <si>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</si>
  <si>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</si>
  <si>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</si>
  <si>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</si>
  <si>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</si>
  <si>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</si>
  <si>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</si>
  <si>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</si>
  <si>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</si>
  <si>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</si>
  <si>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</si>
  <si>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</si>
  <si>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</si>
  <si>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</si>
  <si>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</si>
  <si>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</si>
  <si>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</si>
  <si>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</si>
  <si>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</si>
  <si>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</si>
  <si>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</si>
  <si>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</si>
  <si>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</si>
  <si>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</si>
  <si>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</si>
  <si>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</si>
  <si>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</si>
  <si>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</si>
  <si>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</si>
  <si>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</si>
  <si>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</si>
  <si>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</si>
  <si>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</si>
  <si>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</si>
  <si>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</si>
  <si>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</si>
  <si>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</si>
  <si>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</si>
  <si>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</si>
  <si>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</si>
  <si>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</si>
  <si>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</si>
  <si>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</si>
  <si>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</si>
  <si>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</si>
  <si>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</si>
  <si>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</si>
  <si>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</si>
  <si>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</si>
  <si>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</si>
  <si>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</si>
  <si>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</si>
  <si>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</si>
  <si>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</si>
  <si>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</si>
  <si>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</si>
  <si>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</si>
  <si>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</si>
  <si>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</si>
  <si>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</si>
  <si>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</si>
  <si>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</si>
  <si>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</si>
  <si>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</si>
  <si>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</si>
  <si>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</si>
  <si>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</si>
  <si>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</si>
  <si>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</si>
  <si>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</si>
  <si>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</si>
  <si>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</si>
  <si>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</si>
  <si>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</si>
  <si>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</si>
  <si>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</si>
  <si>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</si>
  <si>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</si>
  <si>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</si>
  <si>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</si>
  <si>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</si>
  <si>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</si>
  <si>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</si>
  <si>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</si>
  <si>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</si>
  <si>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</si>
  <si>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</si>
  <si>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</si>
  <si>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</si>
  <si>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</si>
  <si>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</si>
  <si>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</si>
  <si>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</si>
  <si>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</si>
  <si>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</si>
  <si>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</si>
  <si>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</si>
  <si>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</si>
  <si>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</si>
  <si>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</si>
  <si>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</si>
  <si>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</si>
  <si>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</si>
  <si>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0700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</si>
  <si>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</si>
  <si>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</si>
  <si>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</si>
  <si>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</si>
  <si>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</si>
  <si>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</si>
  <si>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</si>
  <si>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1030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</si>
  <si>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</si>
  <si>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</si>
  <si>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</si>
  <si>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</si>
  <si>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</si>
  <si>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</si>
  <si>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</si>
  <si>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</si>
  <si>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</si>
  <si>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</si>
  <si>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</si>
  <si>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</si>
  <si>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</si>
  <si>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1900</t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</si>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</sst>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3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83" fontId="2" fillId="0" borderId="13" xfId="0" applyNumberFormat="1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/>
    </xf>
    <xf numFmtId="183" fontId="2" fillId="0" borderId="16" xfId="0" applyNumberFormat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 vertical="center"/>
    </xf>
    <xf numFmtId="183" fontId="2" fillId="0" borderId="15" xfId="0" quotePrefix="1" applyNumberFormat="1" applyFont="1" applyFill="1" applyBorder="1" applyAlignment="1">
      <alignment horizontal="center" vertical="center"/>
    </xf>
    <xf numFmtId="183" fontId="2" fillId="0" borderId="16" xfId="0" quotePrefix="1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calcChain" Target="calcChain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G11" sqref="G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45849.354166666664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10535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605"/>
      <c r="C3" s="605"/>
      <c r="D3" s="605"/>
      <c r="E3" s="605"/>
      <c r="F3" s="605"/>
      <c r="G3" s="605"/>
      <c r="H3" s="605"/>
      <c r="I3" s="605"/>
      <c r="J3" s="605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613" t="s">
        <v>481</v>
      </c>
      <c r="D5" s="614"/>
      <c r="E5" s="615"/>
      <c r="F5" s="616"/>
      <c r="G5" s="617"/>
      <c r="H5" s="618"/>
      <c r="I5" s="619"/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7"/>
      <c r="J8" s="42">
        <f>+J5+2</f>
        <v>45855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45856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45857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10539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10545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613" t="s">
        <v>481</v>
      </c>
      <c r="D18" s="620"/>
      <c r="E18" s="621"/>
      <c r="F18" s="620"/>
      <c r="G18" s="621"/>
      <c r="H18" s="620"/>
      <c r="I18" s="617"/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622"/>
      <c r="D19" s="623"/>
      <c r="E19" s="624"/>
      <c r="F19" s="623"/>
      <c r="G19" s="625"/>
      <c r="H19" s="626"/>
      <c r="I19" s="625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10537</v>
      </c>
      <c r="C20" s="622"/>
      <c r="D20" s="623"/>
      <c r="E20" s="624"/>
      <c r="F20" s="623"/>
      <c r="G20" s="625"/>
      <c r="H20" s="626"/>
      <c r="I20" s="625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622" t="s">
        <v>5</v>
      </c>
      <c r="D21" s="623"/>
      <c r="E21" s="627"/>
      <c r="F21" s="623"/>
      <c r="G21" s="628"/>
      <c r="H21" s="626"/>
      <c r="I21" s="627"/>
      <c r="J21" s="42">
        <f>J22</f>
        <v>45853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629" t="s">
        <v>8</v>
      </c>
      <c r="D22" s="623"/>
      <c r="E22" s="627"/>
      <c r="F22" s="623"/>
      <c r="G22" s="625"/>
      <c r="H22" s="626"/>
      <c r="I22" s="625"/>
      <c r="J22" s="42">
        <f>J18+3</f>
        <v>45853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622" t="s">
        <v>7</v>
      </c>
      <c r="D23" s="623"/>
      <c r="E23" s="627"/>
      <c r="F23" s="623"/>
      <c r="G23" s="628"/>
      <c r="H23" s="626"/>
      <c r="I23" s="627"/>
      <c r="J23" s="42">
        <f>J22</f>
        <v>45853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622" t="s">
        <v>6</v>
      </c>
      <c r="D24" s="623"/>
      <c r="E24" s="625"/>
      <c r="F24" s="623"/>
      <c r="G24" s="628"/>
      <c r="H24" s="626"/>
      <c r="I24" s="625"/>
      <c r="J24" s="42">
        <f>J21+1</f>
        <v>45854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622" t="s">
        <v>26</v>
      </c>
      <c r="D25" s="623"/>
      <c r="E25" s="625"/>
      <c r="F25" s="623"/>
      <c r="G25" s="625"/>
      <c r="H25" s="626"/>
      <c r="I25" s="625"/>
      <c r="J25" s="42">
        <f>J24</f>
        <v>45854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10542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10536</v>
      </c>
      <c r="C33" s="104" t="s">
        <v>540</v>
      </c>
      <c r="D33" s="385" t="s">
        <v>10014</v>
      </c>
      <c r="E33" s="504">
        <v>45847</v>
      </c>
      <c r="F33" s="385" t="s">
        <v>10543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622" t="s">
        <v>541</v>
      </c>
      <c r="D34" s="385" t="s">
        <v>9357</v>
      </c>
      <c r="E34" s="504">
        <v>45849</v>
      </c>
      <c r="F34" s="623" t="s">
        <v>9339</v>
      </c>
      <c r="G34" s="625">
        <v>45849</v>
      </c>
      <c r="H34" s="626" t="s">
        <v>9612</v>
      </c>
      <c r="I34" s="62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622"/>
      <c r="D35" s="614"/>
      <c r="E35" s="615"/>
      <c r="F35" s="630"/>
      <c r="G35" s="631"/>
      <c r="H35" s="632"/>
      <c r="I35" s="633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622"/>
      <c r="D36" s="614"/>
      <c r="E36" s="615"/>
      <c r="F36" s="623"/>
      <c r="G36" s="628"/>
      <c r="H36" s="632"/>
      <c r="I36" s="633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622" t="s">
        <v>7862</v>
      </c>
      <c r="D37" s="623"/>
      <c r="E37" s="624"/>
      <c r="F37" s="623"/>
      <c r="G37" s="625"/>
      <c r="H37" s="626"/>
      <c r="I37" s="624"/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622" t="s">
        <v>477</v>
      </c>
      <c r="D38" s="623"/>
      <c r="E38" s="624"/>
      <c r="F38" s="623"/>
      <c r="G38" s="625"/>
      <c r="H38" s="626"/>
      <c r="I38" s="624"/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622" t="s">
        <v>42</v>
      </c>
      <c r="D39" s="623"/>
      <c r="E39" s="624"/>
      <c r="F39" s="623"/>
      <c r="G39" s="625"/>
      <c r="H39" s="626"/>
      <c r="I39" s="624"/>
      <c r="J39" s="42">
        <f>J38+1</f>
        <v>45853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622" t="s">
        <v>1313</v>
      </c>
      <c r="D40" s="623"/>
      <c r="E40" s="624"/>
      <c r="F40" s="623"/>
      <c r="G40" s="625"/>
      <c r="H40" s="626"/>
      <c r="I40" s="624"/>
      <c r="J40" s="42">
        <f>J39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37" t="s">
        <v>479</v>
      </c>
      <c r="D41" s="634"/>
      <c r="E41" s="635"/>
      <c r="F41" s="634"/>
      <c r="G41" s="636"/>
      <c r="H41" s="626"/>
      <c r="I41" s="636"/>
      <c r="J41" s="42">
        <f>J40+1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623"/>
      <c r="E42" s="636"/>
      <c r="F42" s="630"/>
      <c r="G42" s="636"/>
      <c r="H42" s="626"/>
      <c r="I42" s="636"/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45799.6875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1145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45166.333333333336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1967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45160.708333333336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1900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45152.354166666664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1847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45152.333333333336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1777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45138.354166666664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1710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45131.354166666664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1661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45121.604166666664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1599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45117.354166666664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4021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45110.354166666664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1502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45103.354166666664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3975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45793.5625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1080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45093.708333333336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1382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45091.583333333336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1309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45082.333333333336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1261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45072.6875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1191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45068.645833333336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1145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45061.354166666664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1080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45057.354166666664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 t="s">
        <v>3402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1017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45042.625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3262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3248</v>
      </c>
      <c r="C1" s="606"/>
      <c r="D1" s="9"/>
      <c r="E1" s="9"/>
      <c r="F1" s="607">
        <v>45030.770833333336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892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45785.354166666664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1041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9" t="s">
        <v>12</v>
      </c>
      <c r="E31" s="610"/>
      <c r="F31" s="609" t="s">
        <v>13</v>
      </c>
      <c r="G31" s="610"/>
      <c r="H31" s="611" t="s">
        <v>2</v>
      </c>
      <c r="I31" s="61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45029.354166666664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3126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45016.6875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774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45012.354166666664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3003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45002.6875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44998.354166666664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593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44988.354166666664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2826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44984.354166666664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2764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44974.354166666664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420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44970.354166666664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381</v>
      </c>
      <c r="C2" s="60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44963.354166666664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2576</v>
      </c>
      <c r="C2" s="60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45778.354166666664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9606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9" t="s">
        <v>12</v>
      </c>
      <c r="E31" s="610"/>
      <c r="F31" s="609" t="s">
        <v>13</v>
      </c>
      <c r="G31" s="610"/>
      <c r="H31" s="611" t="s">
        <v>2</v>
      </c>
      <c r="I31" s="61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44956.6875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2517</v>
      </c>
      <c r="C2" s="60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44953.6875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189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44942.6875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2388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44936.354166666664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2332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44932.333333333336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2314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44819.6875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2144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44809.354166666664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2086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44804.354166666664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44798.354166666664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1967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44788.354166666664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1900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45772.354166666664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3262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44782.354166666664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1847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44774.354166666664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1777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44764.6875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1710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44761.354166666664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1661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44754.6875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1599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44746.6875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1599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44737.354166666664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1502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44732.6875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1434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44726.354166666664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1382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44718.354166666664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1309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45768.354166666664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5971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44708.6875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1261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44701.354166666664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1191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44697.354166666664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1145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44694.6875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1080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44687.354166666664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44679.354166666664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1017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44672.6875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970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44658.354166666664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892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44658.354166666664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845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44652.6875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774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45757.520833333336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3126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44642.354166666664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706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44642.354166666664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44630.6875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593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44623.354166666664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44610.354166666664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474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44602.354166666664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420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44602.354166666664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381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44593.6875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382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44585.354166666664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213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44578.354166666664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189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45750.6875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9571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44573.6875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44566.354166666664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45747.354166666664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3003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45740.354166666664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641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Normal="100" zoomScaleSheetLayoutView="100" workbookViewId="0">
      <selection activeCell="D10" sqref="D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45849.354166666664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1599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9245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10519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10524</v>
      </c>
      <c r="G23" s="522">
        <v>45847</v>
      </c>
      <c r="H23" s="386" t="s">
        <v>10525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10531</v>
      </c>
      <c r="E24" s="505">
        <v>45848</v>
      </c>
      <c r="F24" s="385" t="s">
        <v>10530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10520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 t="s">
        <v>10540</v>
      </c>
      <c r="E28" s="517">
        <v>45850</v>
      </c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10521</v>
      </c>
      <c r="E40" s="504">
        <v>45846</v>
      </c>
      <c r="F40" s="385" t="s">
        <v>10522</v>
      </c>
      <c r="G40" s="505">
        <v>45847</v>
      </c>
      <c r="H40" s="386" t="s">
        <v>10523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10541</v>
      </c>
      <c r="E41" s="511">
        <v>45848</v>
      </c>
      <c r="F41" s="410" t="s">
        <v>10529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5" t="s">
        <v>9310</v>
      </c>
      <c r="E42" s="512">
        <v>45848</v>
      </c>
      <c r="F42" s="544" t="s">
        <v>10518</v>
      </c>
      <c r="G42" s="512">
        <v>45849</v>
      </c>
      <c r="H42" s="372" t="s">
        <v>10526</v>
      </c>
      <c r="I42" s="490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45730.375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593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9" t="s">
        <v>9053</v>
      </c>
      <c r="E4" s="610"/>
      <c r="F4" s="609" t="s">
        <v>9052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45722.708333333336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536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45715.708333333336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474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3248</v>
      </c>
      <c r="C1" s="606"/>
      <c r="D1" s="9"/>
      <c r="E1" s="9"/>
      <c r="F1" s="9"/>
      <c r="G1" s="9"/>
      <c r="H1" s="9"/>
      <c r="I1" s="607">
        <v>45706.375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9434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3248</v>
      </c>
      <c r="C1" s="606"/>
      <c r="D1" s="9"/>
      <c r="E1" s="9"/>
      <c r="F1" s="9"/>
      <c r="G1" s="9"/>
      <c r="H1" s="9"/>
      <c r="I1" s="607">
        <v>45708.375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9144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3248</v>
      </c>
      <c r="C1" s="606"/>
      <c r="D1" s="9"/>
      <c r="E1" s="9"/>
      <c r="F1" s="9"/>
      <c r="G1" s="9"/>
      <c r="H1" s="9"/>
      <c r="I1" s="607">
        <v>45701.375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382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3248</v>
      </c>
      <c r="C1" s="606"/>
      <c r="D1" s="9"/>
      <c r="E1" s="9"/>
      <c r="F1" s="9"/>
      <c r="G1" s="9"/>
      <c r="H1" s="9"/>
      <c r="I1" s="607">
        <v>45685.375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9135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3248</v>
      </c>
      <c r="C1" s="606"/>
      <c r="D1" s="9"/>
      <c r="E1" s="9"/>
      <c r="F1" s="9"/>
      <c r="G1" s="9"/>
      <c r="H1" s="9"/>
      <c r="I1" s="607">
        <v>45678.354166666664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189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9056</v>
      </c>
      <c r="C1" s="606"/>
      <c r="D1" s="9"/>
      <c r="E1" s="9"/>
      <c r="F1" s="9"/>
      <c r="G1" s="9"/>
      <c r="H1" s="9"/>
      <c r="I1" s="607">
        <v>45677.354166666664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8995</v>
      </c>
      <c r="C2" s="60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45672.354166666664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8975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8" zoomScale="75" zoomScaleNormal="100" zoomScaleSheetLayoutView="75" workbookViewId="0">
      <selection activeCell="D45" sqref="D45:I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45848.6875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4021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10532</v>
      </c>
      <c r="E46" s="504">
        <v>45847</v>
      </c>
      <c r="F46" s="385" t="s">
        <v>9282</v>
      </c>
      <c r="G46" s="505">
        <v>45847</v>
      </c>
      <c r="H46" s="386" t="s">
        <v>10528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0" t="s">
        <v>541</v>
      </c>
      <c r="D47" s="601" t="s">
        <v>10527</v>
      </c>
      <c r="E47" s="602">
        <v>45849</v>
      </c>
      <c r="F47" s="601" t="s">
        <v>10533</v>
      </c>
      <c r="G47" s="603">
        <v>45849</v>
      </c>
      <c r="H47" s="604" t="s">
        <v>10534</v>
      </c>
      <c r="I47" s="603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45663.354166666664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45656.395833333336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5303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45649.354166666664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5249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45649.354166666664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8510</v>
      </c>
      <c r="C2" s="60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45632.791666666664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5131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45628.354166666664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8509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45621.354166666664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8508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45614.354166666664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8224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45607.354166666664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4891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45601.354166666664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8223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45834.354166666664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1502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45593.354166666664</v>
      </c>
      <c r="G1" s="607"/>
      <c r="H1" s="14"/>
      <c r="I1" s="15"/>
      <c r="J1" s="15"/>
      <c r="K1" s="16"/>
      <c r="L1" s="12"/>
    </row>
    <row r="2" spans="2:12" s="1" customFormat="1" ht="13.4" customHeight="1" x14ac:dyDescent="0.25">
      <c r="B2" s="608" t="s">
        <v>4754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45583.6875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7860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6" t="s">
        <v>0</v>
      </c>
      <c r="C1" s="606"/>
      <c r="D1" s="9"/>
      <c r="E1" s="9"/>
      <c r="F1" s="607">
        <v>45581.354166666664</v>
      </c>
      <c r="G1" s="607"/>
      <c r="H1" s="14"/>
      <c r="I1" s="15"/>
      <c r="J1" s="15"/>
      <c r="K1" s="16"/>
      <c r="L1" s="12"/>
    </row>
    <row r="2" spans="2:17" s="1" customFormat="1" ht="13.5" customHeight="1" x14ac:dyDescent="0.25">
      <c r="B2" s="608" t="s">
        <v>7859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45572.354166666664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7858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45565.354166666664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4560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45555.354166666664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7857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45552.354166666664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7517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45546.354166666664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45537.354166666664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1967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45530.354166666664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7509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45833.479166666664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1434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45524.354166666664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7495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45517.354166666664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7415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45509.354166666664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1710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45502.354166666664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1661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45495.354166666664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6757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45484.354166666664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4021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45481.354166666664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1502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45474.354166666664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1434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45461.354166666664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6752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45455.645833333336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1309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45827.6875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1382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45450.354166666664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6750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45441.354166666664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1191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45434.354166666664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1145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45432.354166666664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1080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45420.354166666664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45413.708333333336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1017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45412.354166666664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970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45404.354166666664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5971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45392.354166666664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5968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45390.354166666664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774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45820.354166666664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1309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45378.354166666664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706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45372.354166666664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641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45365.354166666664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5828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6" t="s">
        <v>0</v>
      </c>
      <c r="C1" s="606"/>
      <c r="D1" s="9"/>
      <c r="E1" s="9"/>
      <c r="F1" s="607">
        <v>45362.354166666664</v>
      </c>
      <c r="G1" s="607"/>
      <c r="H1" s="14"/>
      <c r="I1" s="15"/>
      <c r="J1" s="15"/>
      <c r="K1" s="16"/>
      <c r="L1" s="12"/>
    </row>
    <row r="2" spans="2:24" s="1" customFormat="1" ht="13.5" customHeight="1" x14ac:dyDescent="0.25">
      <c r="B2" s="608" t="s">
        <v>536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45349.354166666664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474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45352.354166666664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5689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5776</v>
      </c>
      <c r="C1" s="606"/>
      <c r="D1" s="9"/>
      <c r="E1" s="9"/>
      <c r="F1" s="607">
        <v>45348.354166666664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5522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45335.354166666664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382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45327.354166666664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213</v>
      </c>
      <c r="C2" s="60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45321.354166666664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189</v>
      </c>
      <c r="C2" s="60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45813.6875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1261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45313.354166666664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65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45306.354166666664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2332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45296.625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5339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45288.354166666664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5303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45278.354166666664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5249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45271.354166666664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5195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45265.354166666664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5131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45258.354166666664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5078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45250.354166666664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5006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45244.5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4947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6" t="s">
        <v>0</v>
      </c>
      <c r="C1" s="606"/>
      <c r="D1" s="9"/>
      <c r="E1" s="9"/>
      <c r="F1" s="9"/>
      <c r="G1" s="9"/>
      <c r="H1" s="9"/>
      <c r="I1" s="607">
        <v>45804.6875</v>
      </c>
      <c r="J1" s="607"/>
      <c r="K1" s="14"/>
      <c r="L1" s="15"/>
      <c r="M1" s="15"/>
      <c r="N1" s="16"/>
      <c r="O1" s="12"/>
    </row>
    <row r="2" spans="2:15" s="1" customFormat="1" ht="13.5" customHeight="1" x14ac:dyDescent="0.25">
      <c r="B2" s="608" t="s">
        <v>1191</v>
      </c>
      <c r="C2" s="60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45236.354166666664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4891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45229.333333333336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4820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45222.333333333336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4754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45212.666666666664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4737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45212.666666666664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4671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45205.5625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4681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45197.479166666664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4560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45188.333333333336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45180.354166666664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2086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6" t="s">
        <v>0</v>
      </c>
      <c r="C1" s="606"/>
      <c r="D1" s="9"/>
      <c r="E1" s="9"/>
      <c r="F1" s="607">
        <v>45173.354166666664</v>
      </c>
      <c r="G1" s="607"/>
      <c r="H1" s="14"/>
      <c r="I1" s="15"/>
      <c r="J1" s="15"/>
      <c r="K1" s="16"/>
      <c r="L1" s="12"/>
    </row>
    <row r="2" spans="2:12" s="1" customFormat="1" ht="13.5" customHeight="1" x14ac:dyDescent="0.25">
      <c r="B2" s="608" t="s">
        <v>2026</v>
      </c>
      <c r="C2" s="60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171</vt:i4>
      </vt:variant>
      <vt:variant>
        <vt:lpstr>名前付き一覧</vt:lpstr>
      </vt:variant>
      <vt:variant>
        <vt:i4>21</vt:i4>
      </vt:variant>
    </vt:vector>
  </HeadingPairs>
  <TitlesOfParts>
    <vt:vector size="192" baseType="lpstr"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2025-07-10T23:53:41Z</dcterms:modified>
</cp:coreProperties>
</file>