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151D6D6-98CD-4C2A-82CB-A45E7D17FEA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4" i="589"/>
  <c r="J23" i="589" s="1"/>
  <c r="J25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<sst xmlns="http://schemas.openxmlformats.org/spreadsheetml/2006/main" count="22921" uniqueCount="10906">
  <si>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</si>
  <si>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</si>
  <si>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</si>
  <si>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</si>
  <si>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</si>
  <si>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</si>
  <si>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</si>
  <si>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</si>
  <si>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</si>
  <si>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</si>
  <si>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</si>
  <si>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</si>
  <si>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</si>
  <si>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</si>
  <si>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</si>
  <si>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</si>
  <si>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</si>
  <si>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</si>
  <si>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</si>
  <si>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</si>
  <si>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</si>
  <si>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</si>
  <si>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</si>
  <si>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</si>
  <si>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</si>
  <si>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</si>
  <si>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</si>
  <si>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</si>
  <si>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</si>
  <si>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</si>
  <si>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</si>
  <si>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</si>
  <si>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</si>
  <si>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</si>
  <si>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</si>
  <si>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</si>
  <si>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</si>
  <si>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</si>
  <si>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</si>
  <si>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</si>
  <si>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</si>
  <si>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</si>
  <si>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</si>
  <si>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</si>
  <si>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</si>
  <si>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</si>
  <si>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</si>
  <si>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</si>
  <si>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</si>
  <si>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</si>
  <si>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</si>
  <si>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</si>
  <si>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</si>
  <si>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</si>
  <si>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</si>
  <si>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</si>
  <si>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</si>
  <si>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</si>
  <si>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</si>
  <si>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</si>
  <si>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</si>
  <si>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</si>
  <si>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</si>
  <si>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</si>
  <si>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</si>
  <si>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</si>
  <si>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</si>
  <si>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</si>
  <si>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</si>
  <si>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</si>
  <si>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</si>
  <si>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</si>
  <si>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</si>
  <si>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</si>
  <si>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</si>
  <si>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</si>
  <si>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</si>
  <si>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</si>
  <si>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</si>
  <si>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</si>
  <si>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</si>
  <si>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</si>
  <si>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</si>
  <si>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</si>
  <si>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</si>
  <si>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</si>
  <si>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</si>
  <si>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</si>
  <si>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</si>
  <si>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</si>
  <si>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</si>
  <si>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</si>
  <si>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</si>
  <si>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</si>
  <si>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</si>
  <si>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</si>
  <si>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</si>
  <si>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</si>
  <si>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</si>
  <si>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</si>
  <si>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</si>
  <si>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</si>
  <si>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</si>
  <si>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</si>
  <si>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</si>
  <si>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</si>
  <si>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</si>
  <si>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</si>
  <si>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</si>
  <si>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</si>
  <si>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</si>
  <si>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</si>
  <si>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</si>
  <si>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</si>
  <si>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</si>
  <si>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</si>
  <si>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</si>
  <si>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</si>
  <si>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</si>
  <si>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</si>
  <si>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</si>
  <si>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</si>
  <si>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</si>
  <si>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</si>
  <si>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</si>
  <si>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</si>
  <si>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</si>
  <si>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</si>
  <si>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</si>
  <si>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</si>
  <si>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</si>
  <si>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</si>
  <si>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</si>
  <si>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</si>
  <si>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</si>
  <si>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</si>
  <si>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</si>
  <si>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</si>
  <si>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</si>
  <si>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</si>
  <si>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</si>
  <si>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</si>
  <si>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</si>
  <si>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</si>
  <si>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</si>
  <si>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</si>
  <si>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</si>
  <si>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</si>
  <si>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</si>
  <si>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</si>
  <si>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</si>
  <si>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</si>
  <si>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</si>
  <si>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</si>
  <si>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</si>
  <si>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</si>
  <si>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</si>
  <si>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</si>
  <si>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</si>
  <si>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</si>
  <si>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</si>
  <si>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</si>
  <si>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</si>
  <si>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</si>
  <si>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</si>
  <si>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</si>
  <si>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</si>
  <si>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</si>
  <si>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</si>
  <si>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</si>
  <si>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</si>
  <si>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</si>
  <si>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</si>
  <si>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</si>
  <si>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</si>
  <si>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</si>
  <si>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</si>
  <si>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</si>
  <si>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</si>
  <si>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</si>
  <si>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</si>
  <si>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</si>
  <si>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</si>
  <si>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</si>
  <si>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</si>
  <si>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</si>
  <si>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</si>
  <si>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</si>
  <si>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</si>
  <si>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</si>
  <si>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</si>
  <si>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</si>
  <si>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</si>
  <si>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</si>
  <si>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</si>
  <si>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</si>
  <si>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</si>
  <si>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</si>
  <si>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</si>
  <si>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</si>
  <si>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</si>
  <si>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</si>
  <si>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</si>
  <si>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</si>
  <si>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</si>
  <si>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</si>
  <si>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</si>
  <si>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</si>
  <si>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</si>
  <si>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</si>
  <si>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</si>
  <si>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</si>
  <si>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</si>
  <si>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</si>
  <si>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</si>
  <si>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</si>
  <si>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</si>
  <si>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</si>
  <si>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</si>
  <si>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</si>
  <si>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</si>
  <si>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</si>
  <si>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</si>
  <si>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</si>
  <si>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</si>
  <si>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</si>
  <si>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</si>
  <si>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</si>
  <si>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</si>
  <si>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</si>
  <si>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</si>
  <si>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</si>
  <si>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</si>
  <si>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</si>
  <si>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</si>
  <si>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</si>
  <si>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</si>
  <si>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</si>
  <si>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</si>
  <si>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</si>
  <si>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</si>
  <si>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</si>
  <si>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</si>
  <si>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</si>
  <si>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</si>
  <si>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</si>
  <si>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</si>
  <si>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</si>
  <si>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</si>
  <si>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</si>
  <si>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</si>
  <si>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</si>
  <si>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</si>
  <si>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</si>
  <si>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</si>
  <si>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</si>
  <si>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</si>
  <si>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</si>
  <si>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</si>
  <si>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</si>
  <si>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</si>
  <si>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</si>
  <si>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</si>
  <si>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</si>
  <si>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</si>
  <si>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</si>
  <si>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</si>
  <si>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</si>
  <si>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</si>
  <si>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</si>
  <si>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</si>
  <si>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</si>
  <si>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</si>
  <si>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</si>
  <si>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</si>
  <si>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</si>
  <si>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</si>
  <si>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</si>
  <si>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</si>
  <si>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</si>
  <si>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</si>
  <si>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</si>
  <si>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</si>
  <si>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</si>
  <si>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</si>
  <si>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</si>
  <si>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</si>
  <si>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</si>
  <si>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</si>
  <si>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</si>
  <si>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</si>
  <si>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</si>
  <si>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</si>
  <si>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</si>
  <si>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</si>
  <si>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</si>
  <si>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</si>
  <si>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</si>
  <si>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</si>
  <si>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</si>
  <si>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</si>
  <si>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</si>
  <si>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</si>
  <si>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</si>
  <si>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</si>
  <si>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</si>
  <si>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</si>
  <si>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</si>
  <si>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</si>
  <si>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</si>
  <si>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</si>
  <si>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</si>
  <si>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</si>
  <si>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</si>
  <si>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</si>
  <si>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</si>
  <si>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</si>
  <si>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</si>
  <si>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</si>
  <si>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</si>
  <si>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</si>
  <si>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</si>
  <si>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</si>
  <si>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</si>
  <si>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</si>
  <si>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</si>
  <si>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</si>
  <si>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</si>
  <si>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</si>
  <si>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</si>
  <si>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</si>
  <si>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</si>
  <si>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</si>
  <si>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</si>
  <si>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</si>
  <si>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</si>
  <si>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</si>
  <si>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</si>
  <si>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</si>
  <si>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</si>
  <si>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</si>
  <si>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</si>
  <si>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</si>
  <si>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</si>
  <si>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</si>
  <si>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</si>
  <si>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</si>
  <si>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</si>
  <si>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</si>
  <si>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</si>
  <si>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</si>
  <si>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</si>
  <si>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</si>
  <si>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</si>
  <si>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</si>
  <si>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</si>
  <si>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</si>
  <si>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</si>
  <si>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</si>
  <si>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</si>
  <si>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</si>
  <si>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</si>
  <si>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</si>
  <si>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</si>
  <si>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</si>
  <si>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</si>
  <si>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</si>
  <si>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</si>
  <si>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</si>
  <si>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</si>
  <si>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</si>
  <si>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</si>
  <si>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</si>
  <si>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</si>
  <si>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</si>
  <si>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</si>
  <si>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</si>
  <si>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</si>
  <si>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</si>
  <si>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</si>
  <si>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</si>
  <si>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</si>
  <si>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</si>
  <si>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</si>
  <si>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</si>
  <si>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</si>
  <si>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</si>
  <si>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</si>
  <si>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</si>
  <si>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</si>
  <si>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</si>
  <si>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</si>
  <si>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</si>
  <si>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</si>
  <si>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</si>
  <si>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</si>
  <si>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</si>
  <si>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</si>
  <si>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</si>
  <si>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</si>
  <si>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</si>
  <si>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</si>
  <si>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</si>
  <si>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</si>
  <si>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</si>
  <si>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</si>
  <si>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</si>
  <si>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</si>
  <si>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</si>
  <si>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</si>
  <si>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</si>
  <si>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</si>
  <si>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</si>
  <si>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</si>
  <si>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</si>
  <si>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</si>
  <si>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</si>
  <si>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</si>
  <si>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</si>
  <si>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</si>
  <si>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</si>
  <si>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</si>
  <si>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</si>
  <si>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</si>
  <si>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</si>
  <si>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</si>
  <si>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</si>
  <si>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</si>
  <si>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</si>
  <si>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</si>
  <si>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</si>
  <si>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</si>
  <si>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</si>
  <si>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</si>
  <si>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</si>
  <si>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</si>
  <si>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</si>
  <si>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</si>
  <si>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</si>
  <si>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</si>
  <si>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</si>
  <si>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</si>
  <si>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</si>
  <si>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</si>
  <si>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</si>
  <si>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</si>
  <si>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</si>
  <si>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</si>
  <si>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</si>
  <si>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</si>
  <si>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</si>
  <si>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</si>
  <si>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</si>
  <si>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</si>
  <si>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</si>
  <si>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</si>
  <si>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</si>
  <si>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</si>
  <si>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</si>
  <si>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</si>
  <si>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</si>
  <si>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</si>
  <si>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</si>
  <si>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</si>
  <si>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</si>
  <si>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</si>
  <si>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</si>
  <si>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</si>
  <si>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</si>
  <si>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</si>
  <si>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</si>
  <si>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</si>
  <si>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</si>
  <si>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</si>
  <si>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</si>
  <si>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</si>
  <si>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</si>
  <si>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</si>
  <si>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</si>
  <si>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</si>
  <si>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</si>
  <si>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</si>
  <si>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</si>
  <si>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</si>
  <si>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</si>
  <si>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</si>
  <si>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</si>
  <si>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</si>
  <si>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</si>
  <si>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</si>
  <si>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</si>
  <si>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</si>
  <si>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</si>
  <si>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</si>
  <si>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</si>
  <si>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</si>
  <si>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</si>
  <si>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</si>
  <si>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</si>
  <si>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</si>
  <si>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</si>
  <si>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</si>
  <si>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</si>
  <si>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</si>
  <si>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</si>
  <si>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</si>
  <si>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</si>
  <si>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</si>
  <si>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</si>
  <si>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</si>
  <si>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</si>
  <si>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</si>
  <si>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</si>
  <si>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</si>
  <si>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</si>
  <si>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</si>
  <si>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</si>
  <si>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</si>
  <si>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</si>
  <si>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</si>
  <si>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</si>
  <si>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</si>
  <si>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</si>
  <si>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</si>
  <si>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</si>
  <si>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</si>
  <si>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</si>
  <si>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</si>
  <si>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</si>
  <si>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</si>
  <si>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</si>
  <si>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</si>
  <si>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</si>
  <si>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</si>
  <si>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</si>
  <si>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</si>
  <si>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</si>
  <si>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</si>
  <si>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</si>
  <si>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</si>
  <si>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</si>
  <si>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</si>
  <si>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</si>
  <si>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</si>
  <si>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</si>
  <si>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</si>
  <si>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</si>
  <si>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</si>
  <si>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</si>
  <si>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</si>
  <si>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</si>
  <si>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</si>
  <si>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</si>
  <si>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</si>
  <si>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</si>
  <si>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</si>
  <si>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</si>
  <si>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</si>
  <si>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</si>
  <si>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</si>
  <si>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</si>
  <si>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</si>
  <si>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</si>
  <si>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</si>
  <si>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</si>
  <si>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</si>
  <si>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</si>
  <si>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</si>
  <si>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</si>
  <si>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</si>
  <si>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</si>
  <si>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</si>
  <si>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</si>
  <si>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</si>
  <si>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</si>
  <si>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</si>
  <si>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</si>
  <si>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</si>
  <si>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</si>
  <si>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</si>
  <si>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</si>
  <si>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</si>
  <si>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</si>
  <si>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</si>
  <si>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</si>
  <si>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</si>
  <si>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</si>
  <si>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</si>
  <si>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</si>
  <si>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</si>
  <si>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</si>
  <si>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</si>
  <si>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</si>
  <si>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</si>
  <si>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</si>
  <si>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</si>
  <si>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</si>
  <si>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</si>
  <si>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</si>
  <si>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</si>
  <si>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</si>
  <si>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</si>
  <si>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</si>
  <si>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</si>
  <si>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</si>
  <si>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</si>
  <si>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</si>
  <si>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</si>
  <si>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</si>
  <si>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</si>
  <si>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</si>
  <si>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</si>
  <si>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</si>
  <si>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</si>
  <si>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</si>
  <si>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</si>
  <si>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</si>
  <si>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</si>
  <si>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</si>
  <si>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</si>
  <si>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</si>
  <si>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</si>
  <si>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</si>
  <si>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</si>
  <si>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</si>
  <si>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</si>
  <si>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</si>
  <si>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</si>
  <si>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</si>
  <si>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</si>
  <si>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</si>
  <si>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</si>
  <si>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</si>
  <si>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</si>
  <si>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</si>
  <si>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</si>
  <si>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</si>
  <si>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</si>
  <si>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</si>
  <si>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</si>
  <si>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</si>
  <si>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</si>
  <si>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</si>
  <si>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</si>
  <si>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</si>
  <si>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</si>
  <si>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</si>
  <si>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</si>
  <si>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</si>
  <si>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</si>
  <si>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</si>
  <si>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</si>
  <si>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</si>
  <si>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</si>
  <si>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</si>
  <si>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</si>
  <si>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</si>
  <si>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</si>
  <si>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</si>
  <si>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</si>
  <si>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</si>
  <si>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</si>
  <si>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</si>
  <si>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</si>
  <si>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</si>
  <si>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</si>
  <si>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</si>
  <si>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</si>
  <si>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</si>
  <si>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</si>
  <si>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</si>
  <si>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</si>
  <si>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</si>
  <si>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</si>
  <si>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</si>
  <si>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</si>
  <si>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</si>
  <si>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</si>
  <si>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</si>
  <si>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</si>
  <si>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</si>
  <si>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</si>
  <si>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</si>
  <si>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</si>
  <si>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</si>
  <si>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</si>
  <si>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</si>
  <si>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</si>
  <si>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</si>
  <si>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</si>
  <si>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</si>
  <si>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</si>
  <si>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</si>
  <si>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</si>
  <si>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</si>
  <si>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</si>
  <si>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</si>
  <si>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</si>
  <si>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</si>
  <si>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</si>
  <si>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</si>
  <si>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</si>
  <si>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</si>
  <si>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</si>
  <si>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</si>
  <si>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</si>
  <si>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</si>
  <si>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</si>
  <si>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</si>
  <si>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</si>
  <si>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</si>
  <si>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</si>
  <si>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</si>
  <si>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</si>
  <si>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</si>
  <si>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</si>
  <si>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</si>
  <si>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</si>
  <si>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</si>
  <si>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</si>
  <si>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</si>
  <si>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</si>
  <si>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</si>
  <si>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</si>
  <si>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</si>
  <si>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</si>
  <si>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</si>
  <si>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</si>
  <si>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</si>
  <si>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</si>
  <si>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</si>
  <si>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</si>
  <si>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</si>
  <si>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</si>
  <si>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</si>
  <si>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</si>
  <si>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</si>
  <si>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</si>
  <si>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</si>
  <si>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</si>
  <si>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</si>
  <si>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</si>
  <si>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</si>
  <si>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</si>
  <si>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</si>
  <si>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</si>
  <si>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</si>
  <si>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</si>
  <si>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</si>
  <si>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</si>
  <si>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</si>
  <si>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</si>
  <si>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</si>
  <si>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</si>
  <si>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</si>
  <si>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</si>
  <si>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</si>
  <si>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</si>
  <si>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</si>
  <si>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</si>
  <si>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</si>
  <si>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</si>
  <si>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</si>
  <si>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</si>
  <si>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</si>
  <si>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</si>
  <si>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</si>
  <si>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</si>
  <si>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</si>
  <si>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</si>
  <si>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</si>
  <si>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</si>
  <si>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</si>
  <si>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</si>
  <si>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</si>
  <si>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</si>
  <si>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</si>
  <si>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</si>
  <si>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</si>
  <si>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</si>
  <si>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</si>
  <si>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</si>
  <si>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</si>
  <si>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</si>
  <si>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</si>
  <si>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</si>
  <si>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</si>
  <si>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</si>
  <si>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</si>
  <si>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</si>
  <si>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</si>
  <si>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</si>
  <si>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</si>
  <si>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</si>
  <si>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</si>
  <si>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</si>
  <si>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</si>
  <si>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</si>
  <si>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</si>
  <si>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</si>
  <si>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</si>
  <si>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</si>
  <si>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</si>
  <si>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</si>
  <si>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</si>
  <si>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</si>
  <si>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</si>
  <si>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</si>
  <si>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</si>
  <si>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</si>
  <si>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</si>
  <si>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</si>
  <si>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</si>
  <si>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</si>
  <si>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</si>
  <si>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</si>
  <si>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</si>
  <si>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</si>
  <si>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</si>
  <si>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</si>
  <si>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</si>
  <si>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</si>
  <si>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</si>
  <si>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</si>
  <si>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</si>
  <si>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</si>
  <si>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</si>
  <si>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</si>
  <si>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</si>
  <si>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</si>
  <si>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</si>
  <si>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</si>
  <si>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</si>
  <si>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</si>
  <si>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</si>
  <si>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</si>
  <si>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</si>
  <si>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</si>
  <si>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</si>
  <si>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</si>
  <si>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</si>
  <si>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</si>
  <si>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</si>
  <si>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</si>
  <si>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</si>
  <si>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</si>
  <si>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</si>
  <si>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</si>
  <si>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</si>
  <si>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</si>
  <si>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</si>
  <si>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</si>
  <si>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</si>
  <si>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</si>
  <si>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</si>
  <si>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</si>
  <si>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</si>
  <si>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</si>
  <si>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</si>
  <si>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</si>
  <si>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</si>
  <si>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</si>
  <si>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</si>
  <si>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</si>
  <si>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</si>
  <si>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</si>
  <si>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</si>
  <si>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</si>
  <si>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</si>
  <si>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</si>
  <si>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</si>
  <si>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</si>
  <si>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</si>
  <si>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</si>
  <si>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</si>
  <si>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</si>
  <si>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</si>
  <si>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</si>
  <si>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</si>
  <si>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</si>
  <si>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</si>
  <si>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</si>
  <si>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</si>
  <si>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</si>
  <si>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</si>
  <si>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</si>
  <si>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</si>
  <si>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</si>
  <si>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</si>
  <si>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</si>
  <si>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</si>
  <si>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</si>
  <si>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</si>
  <si>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</si>
  <si>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</si>
  <si>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</si>
  <si>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</si>
  <si>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</si>
  <si>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</si>
  <si>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</si>
  <si>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</si>
  <si>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</si>
  <si>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</si>
  <si>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</si>
  <si>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</si>
  <si>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</si>
  <si>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</si>
  <si>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</si>
  <si>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</si>
  <si>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</si>
  <si>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</si>
  <si>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</si>
  <si>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</si>
  <si>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</si>
  <si>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</si>
  <si>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</si>
  <si>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</si>
  <si>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</si>
  <si>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</si>
  <si>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</si>
  <si>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</si>
  <si>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</si>
  <si>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</si>
  <si>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</si>
  <si>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</si>
  <si>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</si>
  <si>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</si>
  <si>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</si>
  <si>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</si>
  <si>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</si>
  <si>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</si>
  <si>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</si>
  <si>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</si>
  <si>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</si>
  <si>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</si>
  <si>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</si>
  <si>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</si>
  <si>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</si>
  <si>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</si>
  <si>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</si>
  <si>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</si>
  <si>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</si>
  <si>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</si>
  <si>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</si>
  <si>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</si>
  <si>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</si>
  <si>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</si>
  <si>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</si>
  <si>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</si>
  <si>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</si>
  <si>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</si>
  <si>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</si>
  <si>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</si>
  <si>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</si>
  <si>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</si>
  <si>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</si>
  <si>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</si>
  <si>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</si>
  <si>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</si>
  <si>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</si>
  <si>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</si>
  <si>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</si>
  <si>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</si>
  <si>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</si>
  <si>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</si>
  <si>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</si>
  <si>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</si>
  <si>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</si>
  <si>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</si>
  <si>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</si>
  <si>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</si>
  <si>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</si>
  <si>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</si>
  <si>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</si>
  <si>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</si>
  <si>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</si>
  <si>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</si>
  <si>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</si>
  <si>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</si>
  <si>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</si>
  <si>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</si>
  <si>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</si>
  <si>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</si>
  <si>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</si>
  <si>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</si>
  <si>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</si>
  <si>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</si>
  <si>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</si>
  <si>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</si>
  <si>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</si>
  <si>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</si>
  <si>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</si>
  <si>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</si>
  <si>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</si>
  <si>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</si>
  <si>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</si>
  <si>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</si>
  <si>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</si>
  <si>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</si>
  <si>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</si>
  <si>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</si>
  <si>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</si>
  <si>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</si>
  <si>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</si>
  <si>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</si>
  <si>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</si>
  <si>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</si>
  <si>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</si>
  <si>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</si>
  <si>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</si>
  <si>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</si>
  <si>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</si>
  <si>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</si>
  <si>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</si>
  <si>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</si>
  <si>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</si>
  <si>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</si>
  <si>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</si>
  <si>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</si>
  <si>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</si>
  <si>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</si>
  <si>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</si>
  <si>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</si>
  <si>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</si>
  <si>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</si>
  <si>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</si>
  <si>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</si>
  <si>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</si>
  <si>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</si>
  <si>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</si>
  <si>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</si>
  <si>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</si>
  <si>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</si>
  <si>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</si>
  <si>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</si>
  <si>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</si>
  <si>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</si>
  <si>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</si>
  <si>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</si>
  <si>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</si>
  <si>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</si>
  <si>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</si>
  <si>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</si>
  <si>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</si>
  <si>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</si>
  <si>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</si>
  <si>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</si>
  <si>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</si>
  <si>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</si>
  <si>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</si>
  <si>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</si>
  <si>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</si>
  <si>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</si>
  <si>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</si>
  <si>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</si>
  <si>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</si>
  <si>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</si>
  <si>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</si>
  <si>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</si>
  <si>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</si>
  <si>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</si>
  <si>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</si>
  <si>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</si>
  <si>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</si>
  <si>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</si>
  <si>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</si>
  <si>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</si>
  <si>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</si>
  <si>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</si>
  <si>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</si>
  <si>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</si>
  <si>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</si>
  <si>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</si>
  <si>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</si>
  <si>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</si>
  <si>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</si>
  <si>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</si>
  <si>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</si>
  <si>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</si>
  <si>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</si>
  <si>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</si>
  <si>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</si>
  <si>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</si>
  <si>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</si>
  <si>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</si>
  <si>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</si>
  <si>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</si>
  <si>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</si>
  <si>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</si>
  <si>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</si>
  <si>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</si>
  <si>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</si>
  <si>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</si>
  <si>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</si>
  <si>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</si>
  <si>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</si>
  <si>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</si>
  <si>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</si>
  <si>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</si>
  <si>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</si>
  <si>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</si>
  <si>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</si>
  <si>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</si>
  <si>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</si>
  <si>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</si>
  <si>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</si>
  <si>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</si>
  <si>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</si>
  <si>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</si>
  <si>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</si>
  <si>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</si>
  <si>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</si>
  <si>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</si>
  <si>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</si>
  <si>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</si>
  <si>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</si>
  <si>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</si>
  <si>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</si>
  <si>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</si>
  <si>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</si>
  <si>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</si>
  <si>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</si>
  <si>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</si>
  <si>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</si>
  <si>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</si>
  <si>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</si>
  <si>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</si>
  <si>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</si>
  <si>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</si>
  <si>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</si>
  <si>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</si>
  <si>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</si>
  <si>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</si>
  <si>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</si>
  <si>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</si>
  <si>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</si>
  <si>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</si>
  <si>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</si>
  <si>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</si>
  <si>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</si>
  <si>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</si>
  <si>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</si>
  <si>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</si>
  <si>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</si>
  <si>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</si>
  <si>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</si>
  <si>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</si>
  <si>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</si>
  <si>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</si>
  <si>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</si>
  <si>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</si>
  <si>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</si>
  <si>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</si>
  <si>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</si>
  <si>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</si>
  <si>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</si>
  <si>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</si>
  <si>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</si>
  <si>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</si>
  <si>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</si>
  <si>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</si>
  <si>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</si>
  <si>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</si>
  <si>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</si>
  <si>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</si>
  <si>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</si>
  <si>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</si>
  <si>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</si>
  <si>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</si>
  <si>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</si>
  <si>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</si>
  <si>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</si>
  <si>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</si>
  <si>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</si>
  <si>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</si>
  <si>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</si>
  <si>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</si>
  <si>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</si>
  <si>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</si>
  <si>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</si>
  <si>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</si>
  <si>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</si>
  <si>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</si>
  <si>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</si>
  <si>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</si>
  <si>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</si>
  <si>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</si>
  <si>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</si>
  <si>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</si>
  <si>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</si>
  <si>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</si>
  <si>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</si>
  <si>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</si>
  <si>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</si>
  <si>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</si>
  <si>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</si>
  <si>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</si>
  <si>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</si>
  <si>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</si>
  <si>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</si>
  <si>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</si>
  <si>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</si>
  <si>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</si>
  <si>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</si>
  <si>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</si>
  <si>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</si>
  <si>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</si>
  <si>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</si>
  <si>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</si>
  <si>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</si>
  <si>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</si>
  <si>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</si>
  <si>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</si>
  <si>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</si>
  <si>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</si>
  <si>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</si>
  <si>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</si>
  <si>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</si>
  <si>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</si>
  <si>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</si>
  <si>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</si>
  <si>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</si>
  <si>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</si>
  <si>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</si>
  <si>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</si>
  <si>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</si>
  <si>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</si>
  <si>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</si>
  <si>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</si>
  <si>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</si>
  <si>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</si>
  <si>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</si>
  <si>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</si>
  <si>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</si>
  <si>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</si>
  <si>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</si>
  <si>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</si>
  <si>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</si>
  <si>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</si>
  <si>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</si>
  <si>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</si>
  <si>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</si>
  <si>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</si>
  <si>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</si>
  <si>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</si>
  <si>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</si>
  <si>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</si>
  <si>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</si>
  <si>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</si>
  <si>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</si>
  <si>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</si>
  <si>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</si>
  <si>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</si>
  <si>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</si>
  <si>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</si>
  <si>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</si>
  <si>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</si>
  <si>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</si>
  <si>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</si>
  <si>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</si>
  <si>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</si>
  <si>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</si>
  <si>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</si>
  <si>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</si>
  <si>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</si>
  <si>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</si>
  <si>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</si>
  <si>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</si>
  <si>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</si>
  <si>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</si>
  <si>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</si>
  <si>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</si>
  <si>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</si>
  <si>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</si>
  <si>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</si>
  <si>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</si>
  <si>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</si>
  <si>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</si>
  <si>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</si>
  <si>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</si>
  <si>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</si>
  <si>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</si>
  <si>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</si>
  <si>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</si>
  <si>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</si>
  <si>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</si>
  <si>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</si>
  <si>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</si>
  <si>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</si>
  <si>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</si>
  <si>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</si>
  <si>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</si>
  <si>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</si>
  <si>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</si>
  <si>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</si>
  <si>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</si>
  <si>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</si>
  <si>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</si>
  <si>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</si>
  <si>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</si>
  <si>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</si>
  <si>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</si>
  <si>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</si>
  <si>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</si>
  <si>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</si>
  <si>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</si>
  <si>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</si>
  <si>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</si>
  <si>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</si>
  <si>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</si>
  <si>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</si>
  <si>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</si>
  <si>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</si>
  <si>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</si>
  <si>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</si>
  <si>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</si>
  <si>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</si>
  <si>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</si>
  <si>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</si>
  <si>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</si>
  <si>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</si>
  <si>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</si>
  <si>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</si>
  <si>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</si>
  <si>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</si>
  <si>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</si>
  <si>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</si>
  <si>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</si>
  <si>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</si>
  <si>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</si>
  <si>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</si>
  <si>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</si>
  <si>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</si>
  <si>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</si>
  <si>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</si>
  <si>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</si>
  <si>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</si>
  <si>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</si>
  <si>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</si>
  <si>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</si>
  <si>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</si>
  <si>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</si>
  <si>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</si>
  <si>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</si>
  <si>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</si>
  <si>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</si>
  <si>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</si>
  <si>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</si>
  <si>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</si>
  <si>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</si>
  <si>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</si>
  <si>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</si>
  <si>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</si>
  <si>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</si>
  <si>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</si>
  <si>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</si>
  <si>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</si>
  <si>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</si>
  <si>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</si>
  <si>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</si>
  <si>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</si>
  <si>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</si>
  <si>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</si>
  <si>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</si>
  <si>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</si>
  <si>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</si>
  <si>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</si>
  <si>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</si>
  <si>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</si>
  <si>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</si>
  <si>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</si>
  <si>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</si>
  <si>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</si>
  <si>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</si>
  <si>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</si>
  <si>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</si>
  <si>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</si>
  <si>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</si>
  <si>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</si>
  <si>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</si>
  <si>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</si>
  <si>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</si>
  <si>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</si>
  <si>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</si>
  <si>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</si>
  <si>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</si>
  <si>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</si>
  <si>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</si>
  <si>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</si>
  <si>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</si>
  <si>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</si>
  <si>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</si>
  <si>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</si>
  <si>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</si>
  <si>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</si>
  <si>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</si>
  <si>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</si>
  <si>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</si>
  <si>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</si>
  <si>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</si>
  <si>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</si>
  <si>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</si>
  <si>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</si>
  <si>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</si>
  <si>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</si>
  <si>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</si>
  <si>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</si>
  <si>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</si>
  <si>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</si>
  <si>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</si>
  <si>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</si>
  <si>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</si>
  <si>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</si>
  <si>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</si>
  <si>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</si>
  <si>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</si>
  <si>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</si>
  <si>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</si>
  <si>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</si>
  <si>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</si>
  <si>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</si>
  <si>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</si>
  <si>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</si>
  <si>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</si>
  <si>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</si>
  <si>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</si>
  <si>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</si>
  <si>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</si>
  <si>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</si>
  <si>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</si>
  <si>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</si>
  <si>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</si>
  <si>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</si>
  <si>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</si>
  <si>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</si>
  <si>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</si>
  <si>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</si>
  <si>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</si>
  <si>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</si>
  <si>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</si>
  <si>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</si>
  <si>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</si>
  <si>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</si>
  <si>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</si>
  <si>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</si>
  <si>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</si>
  <si>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</si>
  <si>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</si>
  <si>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</si>
  <si>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</si>
  <si>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</si>
  <si>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</si>
  <si>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</si>
  <si>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</si>
  <si>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</si>
  <si>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</si>
  <si>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</si>
  <si>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</si>
  <si>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</si>
  <si>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</si>
  <si>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</si>
  <si>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</si>
  <si>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</si>
  <si>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</si>
  <si>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</si>
  <si>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</si>
  <si>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</si>
  <si>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</si>
  <si>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</si>
  <si>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</si>
  <si>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</si>
  <si>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</si>
  <si>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</si>
  <si>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</si>
  <si>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</si>
  <si>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</si>
  <si>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</si>
  <si>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</si>
  <si>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</si>
  <si>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</si>
  <si>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</si>
  <si>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</si>
  <si>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</si>
  <si>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</si>
  <si>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</si>
  <si>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</si>
  <si>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</si>
  <si>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</si>
  <si>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</si>
  <si>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</si>
  <si>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</si>
  <si>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</si>
  <si>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</si>
  <si>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</si>
  <si>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</si>
  <si>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</si>
  <si>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</si>
  <si>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</si>
  <si>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</si>
  <si>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</si>
  <si>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</si>
  <si>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</si>
  <si>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</si>
  <si>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</si>
  <si>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</si>
  <si>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</si>
  <si>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</si>
  <si>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</si>
  <si>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</si>
  <si>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</si>
  <si>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</si>
  <si>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</si>
  <si>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</si>
  <si>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</si>
  <si>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</si>
  <si>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</si>
  <si>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</si>
  <si>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</si>
  <si>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</si>
  <si>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</si>
  <si>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</si>
  <si>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</si>
  <si>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</si>
  <si>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</si>
  <si>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</si>
  <si>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</si>
  <si>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</si>
  <si>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</si>
  <si>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</si>
  <si>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</si>
  <si>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</si>
  <si>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</si>
  <si>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</si>
  <si>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</si>
  <si>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</si>
  <si>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</si>
  <si>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</si>
  <si>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</si>
  <si>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</si>
  <si>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</si>
  <si>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</si>
  <si>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</si>
  <si>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</si>
  <si>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</si>
  <si>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</si>
  <si>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</si>
  <si>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</si>
  <si>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</si>
  <si>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</si>
  <si>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</si>
  <si>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</si>
  <si>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</si>
  <si>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</si>
  <si>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</si>
  <si>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</si>
  <si>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</si>
  <si>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</si>
  <si>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</si>
  <si>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</si>
  <si>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</si>
  <si>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</si>
  <si>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</si>
  <si>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</si>
  <si>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</si>
  <si>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</si>
  <si>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</si>
  <si>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</si>
  <si>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</si>
  <si>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</si>
  <si>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</si>
  <si>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</si>
  <si>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</si>
  <si>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</si>
  <si>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</si>
  <si>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</si>
  <si>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</si>
  <si>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</si>
  <si>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</si>
  <si>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</si>
  <si>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</si>
  <si>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</si>
  <si>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</si>
  <si>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</si>
  <si>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</si>
  <si>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</si>
  <si>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</si>
  <si>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</si>
  <si>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</si>
  <si>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</si>
  <si>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</si>
  <si>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</si>
  <si>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</si>
  <si>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</si>
  <si>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</si>
  <si>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</si>
  <si>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</si>
  <si>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</si>
  <si>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</si>
  <si>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</si>
  <si>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</si>
  <si>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</si>
  <si>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</si>
  <si>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</si>
  <si>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</si>
  <si>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</si>
  <si>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</si>
  <si>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</si>
  <si>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</si>
  <si>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</si>
  <si>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</si>
  <si>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</si>
  <si>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</si>
  <si>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</si>
  <si>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</si>
  <si>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</si>
  <si>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</si>
  <si>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</si>
  <si>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</si>
  <si>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</si>
  <si>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</si>
  <si>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</si>
  <si>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</si>
  <si>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</si>
  <si>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</si>
  <si>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</si>
  <si>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</si>
  <si>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</si>
  <si>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</si>
  <si>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</si>
  <si>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</si>
  <si>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</si>
  <si>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</si>
  <si>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</si>
  <si>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</si>
  <si>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</si>
  <si>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</si>
  <si>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</si>
  <si>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</si>
  <si>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</si>
  <si>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</si>
  <si>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</si>
  <si>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</si>
  <si>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</si>
  <si>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</si>
  <si>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</si>
  <si>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</si>
  <si>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</si>
  <si>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</si>
  <si>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</si>
  <si>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</si>
  <si>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</si>
  <si>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</si>
  <si>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</si>
  <si>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</si>
  <si>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</si>
  <si>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</si>
  <si>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</si>
  <si>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</si>
  <si>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</si>
  <si>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</si>
  <si>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</si>
  <si>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</si>
  <si>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</si>
  <si>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</si>
  <si>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</si>
  <si>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</si>
  <si>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</si>
  <si>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</si>
  <si>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</si>
  <si>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</si>
  <si>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</si>
  <si>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</si>
  <si>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</si>
  <si>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</si>
  <si>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</si>
  <si>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</si>
  <si>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</si>
  <si>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</si>
  <si>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</si>
  <si>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</si>
  <si>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</si>
  <si>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</si>
  <si>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</si>
  <si>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</si>
  <si>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</si>
  <si>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</si>
  <si>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</si>
  <si>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</si>
  <si>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</si>
  <si>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</si>
  <si>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</si>
  <si>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</si>
  <si>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</si>
  <si>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</si>
  <si>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</si>
  <si>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</si>
  <si>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</si>
  <si>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</si>
  <si>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</si>
  <si>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</si>
  <si>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</si>
  <si>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</si>
  <si>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</si>
  <si>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</si>
  <si>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</si>
  <si>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</si>
  <si>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</si>
  <si>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</si>
  <si>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</si>
  <si>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</si>
  <si>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</si>
  <si>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</si>
  <si>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</si>
  <si>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</si>
  <si>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</si>
  <si>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</si>
  <si>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</si>
  <si>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</si>
  <si>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</si>
  <si>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</si>
  <si>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</si>
  <si>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</si>
  <si>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</si>
  <si>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</si>
  <si>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</si>
  <si>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</si>
  <si>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</si>
  <si>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</si>
  <si>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</si>
  <si>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</si>
  <si>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</si>
  <si>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</si>
  <si>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</si>
  <si>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</si>
  <si>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</si>
  <si>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</si>
  <si>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</si>
  <si>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</si>
  <si>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</si>
  <si>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</si>
  <si>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</si>
  <si>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</si>
  <si>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</si>
  <si>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</si>
  <si>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</si>
  <si>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</si>
  <si>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</si>
  <si>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</si>
  <si>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</si>
  <si>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</si>
  <si>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</si>
  <si>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</si>
  <si>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</si>
  <si>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</si>
  <si>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</si>
  <si>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</si>
  <si>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</si>
  <si>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</si>
  <si>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</si>
  <si>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</si>
  <si>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</si>
  <si>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</si>
  <si>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</si>
  <si>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</si>
  <si>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</si>
  <si>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</si>
  <si>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</si>
  <si>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</si>
  <si>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</si>
  <si>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</si>
  <si>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</si>
  <si>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</si>
  <si>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</si>
  <si>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</si>
  <si>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</si>
  <si>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</si>
  <si>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</si>
  <si>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</si>
  <si>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</si>
  <si>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</si>
  <si>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</si>
  <si>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</si>
  <si>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</si>
  <si>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</si>
  <si>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</si>
  <si>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</si>
  <si>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</si>
  <si>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</si>
  <si>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</si>
  <si>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</si>
  <si>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</si>
  <si>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</si>
  <si>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</si>
  <si>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</si>
  <si>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</si>
  <si>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</si>
  <si>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</si>
  <si>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</si>
  <si>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</si>
  <si>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</si>
  <si>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</si>
  <si>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</si>
  <si>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</si>
  <si>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</si>
  <si>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</si>
  <si>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</si>
  <si>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</si>
  <si>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</si>
  <si>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</si>
  <si>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</si>
  <si>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</si>
  <si>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</si>
  <si>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</si>
  <si>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</si>
  <si>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</si>
  <si>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</si>
  <si>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</si>
  <si>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</si>
  <si>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</si>
  <si>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</si>
  <si>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</si>
  <si>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</si>
  <si>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</si>
  <si>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</si>
  <si>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</si>
  <si>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</si>
  <si>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</si>
  <si>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</si>
  <si>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</si>
  <si>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</si>
  <si>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</si>
  <si>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</si>
  <si>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</si>
  <si>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</si>
  <si>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</si>
  <si>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</si>
  <si>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</si>
  <si>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</si>
  <si>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</si>
  <si>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</si>
  <si>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</si>
  <si>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</si>
  <si>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</si>
  <si>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</si>
  <si>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</si>
  <si>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</si>
  <si>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</si>
  <si>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</si>
  <si>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</si>
  <si>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</si>
  <si>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</si>
  <si>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</si>
  <si>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</si>
  <si>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</si>
  <si>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</si>
  <si>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</si>
  <si>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</si>
  <si>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</si>
  <si>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</si>
  <si>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</si>
  <si>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</si>
  <si>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</si>
  <si>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</si>
  <si>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</si>
  <si>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</si>
  <si>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</si>
  <si>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</si>
  <si>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</si>
  <si>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</si>
  <si>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</si>
  <si>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</si>
  <si>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</si>
  <si>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</si>
  <si>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</si>
  <si>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</si>
  <si>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</si>
  <si>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</si>
  <si>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</si>
  <si>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</si>
  <si>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</si>
  <si>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</si>
  <si>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</si>
  <si>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</si>
  <si>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</si>
  <si>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</si>
  <si>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</si>
  <si>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</si>
  <si>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</si>
  <si>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</si>
  <si>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</si>
  <si>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</si>
  <si>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</si>
  <si>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</si>
  <si>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</si>
  <si>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</si>
  <si>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</si>
  <si>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</si>
  <si>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</si>
  <si>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</si>
  <si>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</si>
  <si>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</si>
  <si>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</si>
  <si>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</si>
  <si>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</si>
  <si>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</si>
  <si>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</si>
  <si>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</si>
  <si>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</si>
  <si>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</si>
  <si>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</si>
  <si>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</si>
  <si>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</si>
  <si>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</si>
  <si>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</si>
  <si>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</si>
  <si>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</si>
  <si>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</si>
  <si>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</si>
  <si>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</si>
  <si>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</si>
  <si>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</si>
  <si>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</si>
  <si>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</si>
  <si>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</si>
  <si>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</si>
  <si>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</si>
  <si>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</si>
  <si>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</si>
  <si>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</si>
  <si>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</si>
  <si>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</si>
  <si>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</si>
  <si>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</si>
  <si>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</si>
  <si>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</si>
  <si>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</si>
  <si>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</si>
  <si>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</si>
  <si>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</si>
  <si>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</si>
  <si>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</si>
  <si>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</si>
  <si>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</si>
  <si>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</si>
  <si>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</si>
  <si>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</si>
  <si>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</si>
  <si>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</si>
  <si>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</si>
  <si>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</si>
  <si>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</si>
  <si>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</si>
  <si>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</si>
  <si>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</si>
  <si>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</si>
  <si>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</si>
  <si>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</si>
  <si>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</si>
  <si>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</si>
  <si>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</si>
  <si>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</si>
  <si>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</si>
  <si>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</si>
  <si>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</si>
  <si>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</si>
  <si>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</si>
  <si>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</si>
  <si>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</si>
  <si>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</si>
  <si>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</si>
  <si>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</si>
  <si>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</si>
  <si>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</si>
  <si>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</si>
  <si>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</si>
  <si>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</si>
  <si>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</si>
  <si>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</si>
  <si>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</si>
  <si>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</si>
  <si>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</si>
  <si>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</si>
  <si>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</si>
  <si>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</si>
  <si>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</si>
  <si>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</si>
  <si>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</si>
  <si>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</si>
  <si>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</si>
  <si>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</si>
  <si>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</si>
  <si>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</si>
  <si>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</si>
  <si>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</si>
  <si>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</si>
  <si>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</si>
  <si>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</si>
  <si>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</si>
  <si>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</si>
  <si>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</si>
  <si>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</si>
  <si>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</si>
  <si>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</si>
  <si>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</si>
  <si>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</si>
  <si>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</si>
  <si>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</si>
  <si>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</si>
  <si>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</si>
  <si>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</si>
  <si>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</si>
  <si>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</si>
  <si>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</si>
  <si>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</si>
  <si>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</si>
  <si>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</si>
  <si>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</si>
  <si>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</si>
  <si>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</si>
  <si>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</si>
  <si>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</si>
  <si>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</si>
  <si>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</si>
  <si>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</si>
  <si>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</si>
  <si>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</si>
  <si>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</si>
  <si>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</si>
  <si>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</si>
  <si>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</si>
  <si>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</si>
  <si>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</si>
  <si>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</si>
  <si>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</si>
  <si>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</si>
  <si>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</si>
  <si>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</si>
  <si>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</si>
  <si>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</si>
  <si>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</si>
  <si>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</si>
  <si>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</si>
  <si>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</si>
  <si>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</si>
  <si>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</si>
  <si>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</si>
  <si>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</si>
  <si>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</si>
  <si>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</si>
  <si>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</si>
  <si>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</si>
  <si>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</si>
  <si>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</si>
  <si>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</si>
  <si>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</si>
  <si>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</si>
  <si>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</si>
  <si>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</si>
  <si>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</si>
  <si>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</si>
  <si>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</si>
  <si>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</si>
  <si>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</si>
  <si>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</si>
  <si>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</si>
  <si>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</si>
  <si>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</si>
  <si>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</si>
  <si>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</si>
  <si>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</si>
  <si>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</si>
  <si>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</si>
  <si>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</si>
  <si>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</si>
  <si>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</si>
  <si>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</si>
  <si>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</si>
  <si>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</si>
  <si>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</si>
  <si>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</si>
  <si>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</si>
  <si>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</si>
  <si>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</si>
  <si>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</si>
  <si>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</si>
  <si>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</si>
  <si>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</si>
  <si>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</si>
  <si>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</si>
  <si>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</si>
  <si>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</si>
  <si>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</si>
  <si>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</si>
  <si>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</si>
  <si>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</si>
  <si>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</si>
  <si>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</si>
  <si>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</si>
  <si>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</si>
  <si>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</si>
  <si>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</si>
  <si>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</si>
  <si>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</si>
  <si>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</si>
  <si>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</si>
  <si>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</si>
  <si>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</si>
  <si>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</si>
  <si>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</si>
  <si>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</si>
  <si>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</si>
  <si>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</si>
  <si>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</si>
  <si>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</si>
  <si>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</si>
  <si>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</si>
  <si>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</si>
  <si>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</si>
  <si>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</si>
  <si>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</si>
  <si>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</si>
  <si>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</si>
  <si>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</si>
  <si>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</si>
  <si>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</si>
  <si>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</si>
  <si>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</si>
  <si>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</si>
  <si>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</si>
  <si>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</si>
  <si>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</si>
  <si>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</si>
  <si>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</si>
  <si>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</si>
  <si>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</si>
  <si>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</si>
  <si>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</si>
  <si>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</si>
  <si>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</si>
  <si>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</si>
  <si>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</si>
  <si>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</si>
  <si>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</si>
  <si>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</si>
  <si>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</si>
  <si>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</si>
  <si>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</si>
  <si>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</si>
  <si>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</si>
  <si>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</si>
  <si>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</si>
  <si>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</si>
  <si>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</si>
  <si>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</si>
  <si>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</si>
  <si>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</si>
  <si>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</si>
  <si>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</si>
  <si>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</si>
  <si>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</si>
  <si>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</si>
  <si>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</si>
  <si>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</si>
  <si>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</si>
  <si>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</si>
  <si>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</si>
  <si>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</si>
  <si>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</si>
  <si>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</si>
  <si>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</si>
  <si>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</si>
  <si>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</si>
  <si>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</si>
  <si>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</si>
  <si>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</si>
  <si>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</si>
  <si>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</si>
  <si>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</si>
  <si>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</si>
  <si>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</si>
  <si>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</si>
  <si>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</si>
  <si>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</si>
  <si>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</si>
  <si>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</si>
  <si>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</si>
  <si>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</si>
  <si>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</si>
  <si>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</si>
  <si>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</si>
  <si>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</si>
  <si>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</si>
  <si>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</si>
  <si>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</si>
  <si>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</si>
  <si>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</si>
  <si>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</si>
  <si>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</si>
  <si>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</si>
  <si>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</si>
  <si>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</si>
  <si>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</si>
  <si>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</si>
  <si>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</si>
  <si>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</si>
  <si>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</si>
  <si>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</si>
  <si>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</si>
  <si>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</si>
  <si>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</si>
  <si>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</si>
  <si>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</si>
  <si>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</si>
  <si>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</si>
  <si>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</si>
  <si>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</si>
  <si>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</si>
  <si>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</si>
  <si>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</si>
  <si>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</si>
  <si>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</si>
  <si>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</si>
  <si>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</si>
  <si>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</si>
  <si>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</si>
  <si>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</si>
  <si>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</si>
  <si>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</si>
  <si>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</si>
  <si>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</si>
  <si>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</si>
  <si>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</si>
  <si>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</si>
  <si>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</si>
  <si>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</si>
  <si>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</si>
  <si>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</si>
  <si>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</si>
  <si>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</si>
  <si>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</si>
  <si>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</si>
  <si>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</si>
  <si>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</si>
  <si>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</si>
  <si>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</si>
  <si>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</si>
  <si>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</si>
  <si>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</si>
  <si>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</si>
  <si>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</si>
  <si>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</si>
  <si>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</si>
  <si>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</si>
  <si>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</si>
  <si>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</si>
  <si>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</si>
  <si>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</si>
  <si>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</si>
  <si>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</si>
  <si>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</si>
  <si>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</si>
  <si>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</si>
  <si>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</si>
  <si>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</si>
  <si>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</si>
  <si>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</si>
  <si>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</si>
  <si>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</si>
  <si>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</si>
  <si>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</si>
  <si>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</si>
  <si>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</si>
  <si>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</si>
  <si>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</si>
  <si>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</si>
  <si>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</si>
  <si>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</si>
  <si>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</si>
  <si>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</si>
  <si>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</si>
  <si>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</si>
  <si>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</si>
  <si>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</si>
  <si>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</si>
  <si>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</si>
  <si>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</si>
  <si>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</si>
  <si>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</si>
  <si>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</si>
  <si>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</si>
  <si>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</si>
  <si>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</si>
  <si>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</si>
  <si>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</si>
  <si>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</si>
  <si>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</si>
  <si>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</si>
  <si>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</si>
  <si>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</si>
  <si>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</si>
  <si>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</si>
  <si>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</si>
  <si>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</si>
  <si>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</si>
  <si>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</si>
  <si>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</si>
  <si>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</si>
  <si>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</si>
  <si>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</si>
  <si>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</si>
  <si>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</si>
  <si>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</si>
  <si>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</si>
  <si>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</si>
  <si>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</si>
  <si>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</si>
  <si>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</si>
  <si>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</si>
  <si>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</si>
  <si>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</si>
  <si>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</si>
  <si>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</si>
  <si>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</si>
  <si>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</si>
  <si>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</si>
  <si>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</si>
  <si>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</si>
  <si>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</si>
  <si>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</si>
  <si>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</si>
  <si>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</si>
  <si>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</si>
  <si>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</si>
  <si>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</si>
  <si>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</si>
  <si>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</si>
  <si>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</si>
  <si>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</si>
  <si>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</si>
  <si>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</si>
  <si>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</si>
  <si>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</si>
  <si>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</si>
  <si>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</si>
  <si>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</si>
  <si>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</si>
  <si>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</si>
  <si>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</si>
  <si>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</si>
  <si>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</si>
  <si>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</si>
  <si>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</si>
  <si>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</si>
  <si>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</si>
  <si>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</si>
  <si>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</si>
  <si>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</si>
  <si>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</si>
  <si>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</si>
  <si>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</si>
  <si>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</si>
  <si>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</si>
  <si>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</si>
  <si>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</si>
  <si>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</si>
  <si>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</si>
  <si>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</si>
  <si>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</si>
  <si>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</si>
  <si>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</si>
  <si>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</si>
  <si>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</si>
  <si>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</si>
  <si>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</si>
  <si>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</si>
  <si>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</si>
  <si>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</si>
  <si>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</si>
  <si>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</si>
  <si>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</si>
  <si>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</si>
  <si>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</si>
  <si>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</si>
  <si>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</si>
  <si>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</si>
  <si>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</si>
  <si>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</si>
  <si>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</si>
  <si>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</si>
  <si>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</si>
  <si>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</si>
  <si>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</si>
  <si>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</si>
  <si>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</si>
  <si>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</si>
  <si>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</si>
  <si>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</si>
  <si>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</si>
  <si>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</si>
  <si>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</si>
  <si>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</si>
  <si>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</si>
  <si>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</si>
  <si>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</si>
  <si>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</si>
  <si>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</si>
  <si>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</si>
  <si>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</si>
  <si>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</si>
  <si>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</si>
  <si>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</si>
  <si>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</si>
  <si>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</si>
  <si>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</si>
  <si>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</si>
  <si>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</si>
  <si>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</si>
  <si>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</si>
  <si>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</si>
  <si>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</si>
  <si>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</si>
  <si>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</si>
  <si>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</si>
  <si>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</si>
  <si>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</si>
  <si>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</si>
  <si>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</si>
  <si>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</si>
  <si>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</si>
  <si>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</si>
  <si>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</si>
  <si>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</si>
  <si>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</si>
  <si>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</si>
  <si>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</si>
  <si>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</si>
  <si>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</si>
  <si>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</si>
  <si>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</si>
  <si>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</si>
  <si>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</si>
  <si>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</si>
  <si>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</si>
  <si>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</si>
  <si>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</si>
  <si>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</si>
  <si>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</si>
  <si>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</si>
  <si>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</si>
  <si>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</si>
  <si>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</si>
  <si>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</si>
  <si>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</si>
  <si>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</si>
  <si>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</si>
  <si>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</si>
  <si>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</si>
  <si>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</si>
  <si>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</si>
  <si>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</si>
  <si>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</si>
  <si>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</si>
  <si>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</si>
  <si>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</si>
  <si>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</si>
  <si>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</si>
  <si>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</si>
  <si>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</si>
  <si>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</si>
  <si>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</si>
  <si>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</si>
  <si>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</si>
  <si>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</si>
  <si>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</si>
  <si>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</si>
  <si>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</si>
  <si>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</si>
  <si>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</si>
  <si>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</si>
  <si>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</si>
  <si>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</si>
  <si>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</si>
  <si>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</si>
  <si>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</si>
  <si>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</si>
  <si>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</si>
  <si>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</si>
  <si>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</si>
  <si>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</si>
  <si>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</si>
  <si>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</si>
  <si>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</si>
  <si>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</si>
  <si>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</si>
  <si>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</si>
  <si>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</si>
  <si>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</si>
  <si>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</si>
  <si>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</si>
  <si>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</si>
  <si>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</si>
  <si>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</si>
  <si>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</si>
  <si>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</si>
  <si>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</si>
  <si>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</si>
  <si>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</si>
  <si>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</si>
  <si>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</si>
  <si>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</si>
  <si>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</si>
  <si>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</si>
  <si>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</si>
  <si>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</si>
  <si>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</si>
  <si>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</si>
  <si>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</si>
  <si>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</si>
  <si>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</si>
  <si>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</si>
  <si>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</si>
  <si>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</si>
  <si>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</si>
  <si>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</si>
  <si>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</si>
  <si>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</si>
  <si>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</si>
  <si>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</si>
  <si>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</si>
  <si>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</si>
  <si>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</si>
  <si>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</si>
  <si>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</si>
  <si>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</si>
  <si>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</si>
  <si>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</si>
  <si>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</si>
  <si>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</si>
  <si>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</si>
  <si>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</si>
  <si>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</si>
  <si>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</si>
  <si>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</si>
  <si>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</si>
  <si>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</si>
  <si>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</si>
  <si>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</si>
  <si>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</si>
  <si>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</si>
  <si>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</si>
  <si>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</si>
  <si>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</si>
  <si>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</si>
  <si>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</si>
  <si>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</si>
  <si>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</si>
  <si>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</si>
  <si>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</si>
  <si>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</si>
  <si>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</si>
  <si>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</si>
  <si>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</si>
  <si>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</si>
  <si>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</si>
  <si>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</si>
  <si>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</si>
  <si>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</si>
  <si>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</si>
  <si>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</si>
  <si>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</si>
  <si>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</si>
  <si>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</si>
  <si>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</si>
  <si>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</si>
  <si>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</si>
  <si>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</si>
  <si>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</si>
  <si>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</si>
  <si>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</si>
  <si>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</si>
  <si>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</si>
  <si>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</si>
  <si>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</si>
  <si>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</si>
  <si>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</si>
  <si>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</si>
  <si>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</si>
  <si>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</si>
  <si>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</si>
  <si>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</si>
  <si>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</si>
  <si>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</si>
  <si>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</si>
  <si>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</si>
  <si>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</si>
  <si>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</si>
  <si>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</si>
  <si>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</si>
  <si>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</si>
  <si>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</si>
  <si>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</si>
  <si>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</si>
  <si>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</si>
  <si>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</si>
  <si>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</si>
  <si>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</si>
  <si>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</si>
  <si>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</si>
  <si>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</si>
  <si>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</si>
  <si>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</si>
  <si>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</si>
  <si>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</si>
  <si>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</si>
  <si>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</si>
  <si>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</si>
  <si>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</si>
  <si>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</si>
  <si>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</si>
  <si>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</si>
  <si>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</si>
  <si>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</si>
  <si>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</si>
  <si>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</si>
  <si>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</si>
  <si>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</si>
  <si>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</si>
  <si>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</si>
  <si>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</si>
  <si>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</si>
  <si>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</si>
  <si>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</si>
  <si>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</si>
  <si>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</si>
  <si>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</si>
  <si>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</si>
  <si>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</si>
  <si>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</si>
  <si>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</si>
  <si>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</si>
  <si>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</si>
  <si>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</si>
  <si>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</si>
  <si>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</si>
  <si>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</si>
  <si>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</si>
  <si>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</si>
  <si>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</si>
  <si>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</si>
  <si>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</si>
  <si>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</si>
  <si>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</si>
  <si>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</si>
  <si>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</si>
  <si>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</si>
  <si>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</si>
  <si>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</si>
  <si>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</si>
  <si>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</si>
  <si>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</si>
  <si>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</si>
  <si>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</si>
  <si>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</si>
  <si>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</si>
  <si>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</si>
  <si>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</si>
  <si>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</si>
  <si>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</si>
  <si>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</si>
  <si>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</si>
  <si>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</si>
  <si>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</si>
  <si>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</si>
  <si>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</si>
  <si>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</si>
  <si>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</si>
  <si>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</si>
  <si>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</si>
  <si>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</si>
  <si>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</si>
  <si>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</si>
  <si>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</si>
  <si>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</si>
  <si>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</si>
  <si>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</si>
  <si>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</si>
  <si>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</si>
  <si>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</si>
  <si>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</si>
  <si>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</si>
  <si>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</si>
  <si>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</si>
  <si>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</si>
  <si>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</si>
  <si>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</si>
  <si>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</si>
  <si>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</si>
  <si>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</si>
  <si>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</si>
  <si>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</si>
  <si>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</si>
  <si>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</si>
  <si>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</si>
  <si>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</si>
  <si>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</si>
  <si>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</si>
  <si>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</si>
  <si>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</si>
  <si>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</si>
  <si>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</si>
  <si>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</si>
  <si>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</si>
  <si>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</si>
  <si>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</si>
  <si>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</si>
  <si>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</si>
  <si>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</si>
  <si>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</si>
  <si>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</si>
  <si>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</si>
  <si>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</si>
  <si>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</si>
  <si>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</si>
  <si>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</si>
  <si>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</si>
  <si>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</si>
  <si>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</si>
  <si>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</si>
  <si>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</si>
  <si>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</si>
  <si>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</si>
  <si>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</si>
  <si>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</si>
  <si>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</si>
  <si>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</si>
  <si>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</si>
  <si>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</si>
  <si>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</si>
  <si>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</si>
  <si>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</si>
  <si>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</si>
  <si>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</si>
  <si>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</si>
  <si>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</si>
  <si>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</si>
  <si>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</si>
  <si>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</si>
  <si>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</si>
  <si>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</si>
  <si>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</si>
  <si>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</si>
  <si>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</si>
  <si>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</si>
  <si>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</si>
  <si>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</si>
  <si>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</si>
  <si>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</si>
  <si>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</si>
  <si>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</si>
  <si>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</si>
  <si>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</si>
  <si>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</si>
  <si>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</si>
  <si>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</si>
  <si>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</si>
  <si>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</si>
  <si>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</si>
  <si>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</si>
  <si>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</si>
  <si>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</si>
  <si>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</si>
  <si>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</si>
  <si>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</si>
  <si>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</si>
  <si>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</si>
  <si>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</si>
  <si>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</si>
  <si>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</si>
  <si>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</si>
  <si>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</si>
  <si>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</si>
  <si>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</si>
  <si>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</si>
  <si>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</si>
  <si>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</si>
  <si>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</si>
  <si>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</si>
  <si>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</si>
  <si>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</si>
  <si>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</si>
  <si>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</si>
  <si>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</si>
  <si>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</si>
  <si>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</si>
  <si>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</si>
  <si>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</si>
  <si>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</si>
  <si>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</si>
  <si>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</si>
  <si>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</si>
  <si>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</si>
  <si>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</si>
  <si>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</si>
  <si>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</si>
  <si>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</si>
  <si>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</si>
  <si>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</si>
  <si>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</si>
  <si>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</si>
  <si>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</si>
  <si>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</si>
  <si>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</si>
  <si>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</si>
  <si>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</si>
  <si>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</si>
  <si>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</si>
  <si>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</si>
  <si>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</si>
  <si>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</si>
  <si>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</si>
  <si>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</si>
  <si>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</si>
  <si>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</si>
  <si>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</si>
  <si>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</si>
  <si>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</si>
  <si>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</si>
  <si>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</si>
  <si>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</si>
  <si>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</si>
  <si>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</si>
  <si>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</si>
  <si>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</si>
  <si>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</si>
  <si>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</si>
  <si>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</si>
  <si>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</si>
  <si>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</si>
  <si>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</si>
  <si>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</si>
  <si>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</si>
  <si>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</si>
  <si>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</si>
  <si>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</si>
  <si>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</si>
  <si>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</si>
  <si>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</si>
  <si>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</si>
  <si>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</si>
  <si>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</si>
  <si>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</si>
  <si>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</si>
  <si>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</si>
  <si>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</si>
  <si>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</si>
  <si>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</si>
  <si>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</si>
  <si>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</si>
  <si>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</si>
  <si>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</si>
  <si>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</si>
  <si>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</si>
  <si>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</si>
  <si>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</si>
  <si>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</si>
  <si>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</si>
  <si>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</si>
  <si>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</si>
  <si>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</si>
  <si>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</si>
  <si>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</si>
  <si>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</si>
  <si>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</si>
  <si>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</si>
  <si>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</si>
  <si>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</si>
  <si>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</si>
  <si>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</si>
  <si>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</si>
  <si>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</si>
  <si>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</si>
  <si>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</si>
  <si>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</si>
  <si>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</si>
  <si>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</si>
  <si>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</si>
  <si>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</si>
  <si>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</si>
  <si>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</si>
  <si>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</si>
  <si>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</si>
  <si>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</si>
  <si>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</si>
  <si>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</si>
  <si>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</si>
  <si>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</si>
  <si>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</si>
  <si>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</si>
  <si>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</si>
  <si>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</si>
  <si>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</si>
  <si>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</si>
  <si>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</si>
  <si>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</si>
  <si>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</si>
  <si>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</si>
  <si>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</si>
  <si>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</si>
  <si>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</si>
  <si>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</si>
  <si>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</si>
  <si>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</si>
  <si>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</si>
  <si>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</si>
  <si>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</si>
  <si>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</si>
  <si>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</si>
  <si>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</si>
  <si>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</si>
  <si>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</si>
  <si>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</si>
  <si>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</si>
  <si>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</si>
  <si>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</si>
  <si>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</si>
  <si>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</si>
  <si>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</si>
  <si>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</si>
  <si>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</si>
  <si>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</si>
  <si>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</si>
  <si>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</si>
  <si>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</si>
  <si>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</si>
  <si>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</si>
  <si>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</si>
  <si>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</si>
  <si>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</si>
  <si>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</si>
  <si>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</si>
  <si>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</si>
  <si>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</si>
  <si>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</si>
  <si>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</si>
  <si>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</si>
  <si>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</si>
  <si>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</si>
  <si>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</si>
  <si>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</si>
  <si>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</si>
  <si>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</si>
  <si>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</si>
  <si>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</si>
  <si>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</si>
  <si>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</si>
  <si>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</si>
  <si>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</si>
  <si>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</si>
  <si>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</si>
  <si>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</si>
  <si>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</si>
  <si>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</si>
  <si>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</si>
  <si>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</si>
  <si>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</si>
  <si>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</si>
  <si>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</si>
  <si>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</si>
  <si>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</si>
  <si>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</si>
  <si>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</si>
  <si>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</si>
  <si>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</si>
  <si>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</si>
  <si>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</si>
  <si>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</si>
  <si>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</si>
  <si>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</si>
  <si>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</si>
  <si>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</si>
  <si>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</si>
  <si>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</si>
  <si>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</si>
  <si>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</si>
  <si>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</si>
  <si>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</si>
  <si>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</si>
  <si>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</si>
  <si>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</si>
  <si>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</si>
  <si>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</si>
  <si>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</si>
  <si>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</si>
  <si>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</si>
  <si>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</si>
  <si>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</si>
  <si>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</si>
  <si>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</si>
  <si>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</si>
  <si>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</si>
  <si>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</si>
  <si>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</si>
  <si>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</si>
  <si>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</si>
  <si>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</si>
  <si>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</si>
  <si>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</si>
  <si>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</si>
  <si>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</si>
  <si>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</si>
  <si>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</si>
  <si>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</si>
  <si>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</si>
  <si>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</si>
  <si>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</si>
  <si>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</si>
  <si>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</si>
  <si>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</si>
  <si>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</si>
  <si>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</si>
  <si>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</si>
  <si>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</si>
  <si>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</si>
  <si>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</si>
  <si>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</si>
  <si>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</si>
  <si>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</si>
  <si>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</si>
  <si>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</si>
  <si>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</si>
  <si>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</si>
  <si>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</si>
  <si>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</si>
  <si>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</si>
  <si>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</si>
  <si>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</si>
  <si>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</si>
  <si>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</si>
  <si>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</si>
  <si>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</si>
  <si>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</si>
  <si>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</si>
  <si>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</si>
  <si>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</si>
  <si>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</si>
  <si>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</si>
  <si>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</si>
  <si>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</si>
  <si>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</si>
  <si>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</si>
  <si>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</si>
  <si>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</si>
  <si>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</si>
  <si>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</si>
  <si>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</si>
  <si>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</si>
  <si>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</si>
  <si>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</si>
  <si>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</si>
  <si>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</si>
  <si>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</si>
  <si>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</si>
  <si>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</si>
  <si>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</si>
  <si>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</si>
  <si>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</si>
  <si>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</si>
  <si>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</si>
  <si>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</si>
  <si>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</si>
  <si>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</si>
  <si>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</si>
  <si>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</si>
  <si>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</si>
  <si>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</si>
  <si>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</si>
  <si>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</si>
  <si>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</si>
  <si>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</si>
  <si>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</si>
  <si>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</si>
  <si>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</si>
  <si>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</si>
  <si>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</si>
  <si>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</si>
  <si>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</si>
  <si>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</si>
  <si>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</si>
  <si>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</si>
  <si>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</si>
  <si>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</si>
  <si>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</si>
  <si>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</si>
  <si>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</si>
  <si>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</si>
  <si>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</si>
  <si>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</si>
  <si>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</si>
  <si>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</si>
  <si>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</si>
  <si>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</si>
  <si>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</si>
  <si>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</si>
  <si>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</si>
  <si>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</si>
  <si>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</si>
  <si>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</si>
  <si>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</si>
  <si>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</si>
  <si>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</si>
  <si>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</si>
  <si>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</si>
  <si>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</si>
  <si>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</si>
  <si>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</si>
  <si>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</si>
  <si>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</si>
  <si>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</si>
  <si>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</si>
  <si>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</si>
  <si>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</si>
  <si>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</si>
  <si>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</si>
  <si>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</si>
  <si>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</si>
  <si>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</si>
  <si>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</si>
  <si>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</si>
  <si>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</si>
  <si>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</si>
  <si>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</si>
  <si>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</si>
  <si>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</si>
  <si>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</si>
  <si>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</si>
  <si>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</si>
  <si>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</si>
  <si>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</si>
  <si>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</si>
  <si>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</si>
  <si>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</si>
  <si>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</si>
  <si>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</si>
  <si>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</si>
  <si>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</si>
  <si>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</si>
  <si>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</si>
  <si>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</si>
  <si>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</si>
  <si>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</si>
  <si>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</si>
  <si>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</si>
  <si>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</si>
  <si>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</si>
  <si>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</si>
  <si>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</si>
  <si>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</si>
  <si>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</si>
  <si>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</si>
  <si>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</si>
  <si>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</si>
  <si>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</si>
  <si>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</si>
  <si>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</si>
  <si>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</si>
  <si>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</si>
  <si>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</si>
  <si>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</si>
  <si>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</si>
  <si>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</si>
  <si>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</si>
  <si>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</si>
  <si>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</si>
  <si>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</si>
  <si>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</si>
  <si>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</si>
  <si>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</si>
  <si>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</si>
  <si>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</si>
  <si>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</si>
  <si>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</si>
  <si>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</si>
  <si>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</si>
  <si>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</si>
  <si>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</si>
  <si>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</si>
  <si>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</si>
  <si>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</si>
  <si>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</si>
  <si>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</si>
  <si>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</si>
  <si>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</si>
  <si>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</si>
  <si>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</si>
  <si>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</si>
  <si>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</si>
  <si>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</si>
  <si>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</si>
  <si>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</si>
  <si>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</si>
  <si>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</si>
  <si>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</si>
  <si>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</si>
  <si>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</si>
  <si>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</si>
  <si>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</si>
  <si>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</si>
  <si>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</si>
  <si>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</si>
  <si>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</si>
  <si>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</si>
  <si>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</si>
  <si>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</si>
  <si>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</si>
  <si>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</si>
  <si>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</si>
  <si>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</si>
  <si>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</si>
  <si>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</si>
  <si>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</si>
  <si>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</si>
  <si>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</si>
  <si>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</si>
  <si>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</si>
  <si>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</si>
  <si>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</si>
  <si>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</si>
  <si>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</si>
  <si>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</si>
  <si>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</si>
  <si>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</si>
  <si>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</si>
  <si>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</si>
  <si>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</si>
  <si>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</si>
  <si>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</si>
  <si>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</si>
  <si>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</si>
  <si>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</si>
  <si>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</si>
  <si>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</si>
  <si>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</si>
  <si>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</si>
  <si>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</si>
  <si>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</si>
  <si>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</si>
  <si>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</si>
  <si>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</si>
  <si>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</si>
  <si>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</si>
  <si>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</si>
  <si>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</si>
  <si>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</si>
  <si>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</si>
  <si>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</si>
  <si>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</si>
  <si>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</si>
  <si>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</si>
  <si>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</si>
  <si>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</si>
  <si>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</si>
  <si>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</si>
  <si>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</si>
  <si>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</si>
  <si>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</si>
  <si>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</si>
  <si>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</si>
  <si>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</si>
  <si>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</si>
  <si>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</si>
  <si>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</si>
  <si>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</si>
  <si>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</si>
  <si>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</si>
  <si>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</si>
  <si>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</si>
  <si>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</si>
  <si>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</si>
  <si>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</si>
  <si>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</si>
  <si>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</si>
  <si>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</si>
  <si>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</si>
  <si>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</si>
  <si>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</si>
  <si>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</si>
  <si>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</si>
  <si>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</si>
  <si>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</si>
  <si>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</si>
  <si>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</si>
  <si>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</si>
  <si>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</si>
  <si>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</si>
  <si>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</si>
  <si>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</si>
  <si>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</si>
  <si>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</si>
  <si>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</si>
  <si>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</si>
  <si>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</si>
  <si>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</si>
  <si>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</si>
  <si>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</si>
  <si>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</si>
  <si>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</si>
  <si>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</si>
  <si>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</si>
  <si>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</si>
  <si>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</si>
  <si>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</si>
  <si>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</si>
  <si>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</si>
  <si>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</si>
  <si>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</si>
  <si>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</si>
  <si>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</si>
  <si>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</si>
  <si>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</si>
  <si>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</si>
  <si>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</si>
  <si>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</si>
  <si>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</si>
  <si>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</si>
  <si>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</si>
  <si>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</si>
  <si>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</si>
  <si>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</si>
  <si>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</si>
  <si>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</si>
  <si>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</si>
  <si>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</si>
  <si>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</si>
  <si>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</si>
  <si>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</si>
  <si>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</si>
  <si>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</si>
  <si>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</si>
  <si>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</si>
  <si>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</si>
  <si>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</si>
  <si>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</si>
  <si>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</si>
  <si>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</si>
  <si>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</si>
  <si>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</si>
  <si>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</si>
  <si>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</si>
  <si>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</si>
  <si>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</si>
  <si>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</si>
  <si>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</si>
  <si>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</si>
  <si>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</si>
  <si>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</si>
  <si>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</si>
  <si>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</si>
  <si>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</si>
  <si>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</si>
  <si>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</si>
  <si>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</si>
  <si>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</si>
  <si>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</si>
  <si>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</si>
  <si>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</si>
  <si>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</si>
  <si>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</si>
  <si>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</si>
  <si>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</si>
  <si>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</si>
  <si>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</si>
  <si>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</si>
  <si>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</si>
  <si>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</si>
  <si>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</si>
  <si>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</si>
  <si>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</si>
  <si>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</si>
  <si>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</si>
  <si>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</si>
  <si>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</si>
  <si>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</si>
  <si>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</si>
  <si>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</si>
  <si>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</si>
  <si>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</si>
  <si>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</si>
  <si>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</si>
  <si>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</si>
  <si>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</si>
  <si>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</si>
  <si>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</si>
  <si>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</si>
  <si>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</si>
  <si>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</si>
  <si>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</si>
  <si>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</si>
  <si>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</si>
  <si>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</si>
  <si>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</si>
  <si>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</si>
  <si>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</si>
  <si>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</si>
  <si>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</si>
  <si>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</si>
  <si>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</si>
  <si>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</si>
  <si>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</si>
  <si>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</si>
  <si>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</si>
  <si>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</si>
  <si>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</si>
  <si>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</si>
  <si>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</si>
  <si>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</si>
  <si>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</si>
  <si>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</si>
  <si>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</si>
  <si>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</si>
  <si>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</si>
  <si>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</si>
  <si>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</si>
  <si>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</si>
  <si>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</si>
  <si>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</si>
  <si>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</si>
  <si>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</si>
  <si>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</si>
  <si>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</si>
  <si>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</si>
  <si>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</si>
  <si>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</si>
  <si>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</si>
  <si>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</si>
  <si>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</si>
  <si>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</si>
  <si>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</si>
  <si>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</si>
  <si>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</si>
  <si>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</si>
  <si>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</si>
  <si>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</si>
  <si>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</si>
  <si>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</si>
  <si>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</si>
  <si>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</si>
  <si>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</si>
  <si>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</si>
  <si>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</si>
  <si>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</si>
  <si>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</si>
  <si>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</si>
  <si>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</si>
  <si>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</si>
  <si>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</si>
  <si>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</si>
  <si>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</si>
  <si>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</si>
  <si>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</si>
  <si>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</si>
  <si>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</si>
  <si>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</si>
  <si>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</si>
  <si>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</si>
  <si>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</si>
  <si>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</si>
  <si>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</si>
  <si>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</si>
  <si>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</si>
  <si>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</si>
  <si>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</si>
  <si>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</si>
  <si>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</si>
  <si>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</si>
  <si>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</si>
  <si>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</si>
  <si>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</si>
  <si>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</si>
  <si>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</si>
  <si>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</si>
  <si>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</si>
  <si>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</si>
  <si>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</si>
  <si>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</si>
  <si>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</si>
  <si>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</si>
  <si>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</si>
  <si>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</si>
  <si>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</si>
  <si>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</si>
  <si>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</si>
  <si>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</si>
  <si>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</si>
  <si>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</si>
  <si>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</si>
  <si>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</si>
  <si>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</si>
  <si>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</si>
  <si>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</si>
  <si>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</si>
  <si>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</si>
  <si>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</si>
  <si>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</si>
  <si>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</si>
  <si>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</si>
  <si>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</si>
  <si>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</si>
  <si>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</si>
  <si>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</si>
  <si>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</si>
  <si>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</si>
  <si>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</si>
  <si>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</si>
  <si>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</si>
  <si>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</si>
  <si>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</si>
  <si>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</si>
  <si>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</si>
  <si>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</si>
  <si>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</si>
  <si>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</si>
  <si>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</si>
  <si>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</si>
  <si>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</si>
  <si>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</si>
  <si>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</si>
  <si>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</si>
  <si>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</si>
  <si>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</si>
  <si>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</si>
  <si>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</si>
  <si>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</si>
  <si>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</si>
  <si>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</si>
  <si>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</si>
  <si>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</si>
  <si>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</si>
  <si>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</si>
  <si>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</si>
  <si>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</si>
  <si>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</si>
  <si>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</si>
  <si>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</si>
  <si>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</si>
  <si>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</si>
  <si>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</si>
  <si>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</si>
  <si>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</si>
  <si>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</si>
  <si>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</si>
  <si>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</si>
  <si>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</si>
  <si>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</si>
  <si>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</si>
  <si>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</si>
  <si>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</si>
  <si>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</si>
  <si>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</si>
  <si>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</si>
  <si>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</si>
  <si>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</si>
  <si>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</si>
  <si>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</si>
  <si>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</si>
  <si>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</si>
  <si>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</si>
  <si>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</si>
  <si>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</si>
  <si>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</si>
  <si>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</si>
  <si>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</si>
  <si>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</si>
  <si>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</si>
  <si>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</si>
  <si>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</si>
  <si>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</si>
  <si>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</si>
  <si>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</si>
  <si>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</si>
  <si>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</si>
  <si>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</si>
  <si>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</si>
  <si>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</si>
  <si>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</si>
  <si>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</si>
  <si>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</si>
  <si>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</si>
  <si>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</si>
  <si>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</si>
  <si>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</si>
  <si>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</si>
  <si>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</si>
  <si>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</si>
  <si>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</si>
  <si>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</si>
  <si>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</si>
  <si>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</si>
  <si>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</si>
  <si>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</si>
  <si>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</si>
  <si>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</si>
  <si>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</si>
  <si>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</si>
  <si>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</si>
  <si>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</si>
  <si>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</si>
  <si>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</si>
  <si>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</si>
  <si>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</si>
  <si>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</si>
  <si>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</si>
  <si>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</si>
  <si>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</si>
  <si>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</si>
  <si>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</si>
  <si>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</si>
  <si>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</si>
  <si>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</si>
  <si>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</si>
  <si>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</si>
  <si>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</si>
  <si>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</si>
  <si>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</si>
  <si>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</si>
  <si>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</si>
  <si>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</si>
  <si>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</si>
  <si>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</si>
  <si>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</si>
  <si>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</si>
  <si>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</si>
  <si>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</si>
  <si>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</si>
  <si>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</si>
  <si>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</si>
  <si>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</si>
  <si>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</si>
  <si>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</si>
  <si>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</si>
  <si>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</si>
  <si>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</si>
  <si>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</si>
  <si>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</si>
  <si>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</si>
  <si>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</si>
  <si>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</si>
  <si>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</si>
  <si>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</si>
  <si>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</si>
  <si>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</si>
  <si>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</si>
  <si>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</si>
  <si>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</si>
  <si>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</si>
  <si>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</si>
  <si>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</si>
  <si>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</si>
  <si>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</si>
  <si>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</si>
  <si>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</si>
  <si>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</si>
  <si>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</si>
  <si>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</si>
  <si>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</si>
  <si>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</si>
  <si>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</si>
  <si>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</si>
  <si>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</si>
  <si>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</si>
  <si>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</si>
  <si>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</si>
  <si>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</si>
  <si>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</si>
  <si>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</si>
  <si>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</si>
  <si>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</si>
  <si>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</si>
  <si>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</si>
  <si>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</si>
  <si>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</si>
  <si>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</si>
  <si>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</si>
  <si>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</si>
  <si>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</si>
  <si>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</si>
  <si>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</si>
  <si>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</si>
  <si>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</si>
  <si>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</si>
  <si>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</si>
  <si>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</si>
  <si>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</si>
  <si>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</si>
  <si>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</si>
  <si>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</si>
  <si>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</si>
  <si>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</si>
  <si>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</si>
  <si>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</si>
  <si>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</si>
  <si>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</si>
  <si>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</si>
  <si>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</si>
  <si>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</si>
  <si>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</si>
  <si>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</si>
  <si>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</si>
  <si>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</si>
  <si>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</si>
  <si>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</si>
  <si>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</si>
  <si>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</si>
  <si>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</si>
  <si>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</si>
  <si>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</si>
  <si>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</si>
  <si>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</si>
  <si>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</si>
  <si>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</si>
  <si>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</si>
  <si>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</si>
  <si>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</si>
  <si>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</si>
  <si>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</si>
  <si>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</si>
  <si>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</si>
  <si>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</si>
  <si>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</si>
  <si>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</si>
  <si>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</si>
  <si>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</si>
  <si>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</si>
  <si>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</si>
  <si>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</si>
  <si>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</si>
  <si>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</si>
  <si>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</si>
  <si>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</si>
  <si>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</si>
  <si>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</si>
  <si>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</si>
  <si>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</si>
  <si>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</si>
  <si>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</si>
  <si>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</si>
  <si>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</si>
  <si>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</si>
  <si>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</si>
  <si>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</si>
  <si>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</si>
  <si>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</si>
  <si>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</si>
  <si>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</si>
  <si>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</si>
  <si>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</si>
  <si>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</si>
  <si>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</si>
  <si>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</si>
  <si>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</si>
  <si>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</si>
  <si>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</si>
  <si>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</si>
  <si>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</si>
  <si>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</si>
  <si>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</si>
  <si>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</si>
  <si>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</si>
  <si>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</si>
  <si>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</si>
  <si>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</si>
  <si>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</si>
  <si>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</si>
  <si>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</si>
  <si>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</si>
  <si>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</si>
  <si>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</si>
  <si>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</si>
  <si>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</si>
  <si>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</si>
  <si>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</si>
  <si>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</si>
  <si>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</si>
  <si>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</si>
  <si>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</si>
  <si>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</si>
  <si>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</si>
  <si>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</si>
  <si>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</si>
  <si>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</si>
  <si>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</si>
  <si>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</si>
  <si>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</si>
  <si>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</si>
  <si>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</si>
  <si>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</si>
  <si>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</si>
  <si>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</si>
  <si>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</si>
  <si>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</si>
  <si>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</si>
  <si>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</si>
  <si>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</si>
  <si>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</si>
  <si>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</si>
  <si>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</si>
  <si>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</si>
  <si>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</si>
  <si>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</si>
  <si>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</si>
  <si>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</si>
  <si>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</si>
  <si>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</si>
  <si>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</si>
  <si>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</si>
  <si>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</si>
  <si>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</si>
  <si>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</si>
  <si>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</si>
  <si>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</si>
  <si>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</si>
  <si>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</si>
  <si>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</si>
  <si>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</si>
  <si>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</si>
  <si>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</si>
  <si>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</si>
  <si>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</si>
  <si>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</si>
  <si>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</si>
  <si>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</si>
  <si>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</si>
  <si>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</si>
  <si>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</si>
  <si>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</si>
  <si>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</si>
  <si>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</si>
  <si>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</si>
  <si>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</si>
  <si>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</si>
  <si>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</si>
  <si>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</si>
  <si>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</si>
  <si>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</si>
  <si>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</si>
  <si>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</si>
  <si>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</si>
  <si>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</si>
  <si>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</si>
  <si>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</si>
  <si>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</si>
  <si>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</si>
  <si>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</si>
  <si>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</si>
  <si>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</si>
  <si>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</si>
  <si>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</si>
  <si>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</si>
  <si>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</si>
  <si>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</si>
  <si>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</si>
  <si>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</si>
  <si>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</si>
  <si>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</si>
  <si>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</si>
  <si>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</si>
  <si>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</si>
  <si>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</si>
  <si>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</si>
  <si>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</si>
  <si>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</si>
  <si>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</si>
  <si>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</si>
  <si>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</si>
  <si>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</si>
  <si>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</si>
  <si>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</si>
  <si>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</si>
  <si>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</si>
  <si>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</si>
  <si>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</si>
  <si>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</si>
  <si>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</si>
  <si>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</si>
  <si>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</si>
  <si>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</si>
  <si>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</si>
  <si>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</si>
  <si>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</si>
  <si>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</si>
  <si>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</si>
  <si>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</si>
  <si>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</si>
  <si>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</si>
  <si>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</si>
  <si>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</si>
  <si>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</si>
  <si>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</si>
  <si>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</si>
  <si>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</si>
  <si>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</si>
  <si>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</si>
  <si>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</si>
  <si>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</si>
  <si>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</si>
  <si>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</si>
  <si>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</si>
  <si>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</si>
  <si>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</si>
  <si>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</si>
  <si>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</si>
  <si>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</si>
  <si>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</si>
  <si>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</si>
  <si>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</si>
  <si>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</si>
  <si>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</si>
  <si>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</si>
  <si>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</si>
  <si>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</si>
  <si>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</si>
  <si>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</si>
  <si>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</si>
  <si>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</si>
  <si>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</si>
  <si>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</si>
  <si>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</si>
  <si>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</si>
  <si>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</si>
  <si>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</si>
  <si>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</si>
  <si>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</si>
  <si>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</si>
  <si>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</si>
  <si>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</si>
  <si>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</si>
  <si>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</si>
  <si>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</si>
  <si>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</si>
  <si>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</si>
  <si>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</si>
  <si>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</si>
  <si>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</si>
  <si>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</si>
  <si>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</si>
  <si>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</si>
  <si>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</si>
  <si>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</si>
  <si>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</si>
  <si>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</si>
  <si>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</si>
  <si>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</si>
  <si>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</si>
  <si>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</si>
  <si>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</si>
  <si>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</si>
  <si>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</si>
  <si>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</si>
  <si>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</si>
  <si>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</si>
  <si>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</si>
  <si>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</si>
  <si>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</si>
  <si>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</si>
  <si>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</si>
  <si>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</si>
  <si>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</si>
  <si>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</si>
  <si>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</si>
  <si>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</si>
  <si>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</si>
  <si>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</si>
  <si>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</si>
  <si>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</si>
  <si>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</si>
  <si>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</si>
  <si>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</si>
  <si>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</si>
  <si>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</si>
  <si>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</si>
  <si>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</si>
  <si>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</si>
  <si>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</si>
  <si>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</si>
  <si>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</si>
  <si>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</si>
  <si>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</si>
  <si>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</si>
  <si>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</si>
  <si>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</si>
  <si>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</si>
  <si>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</si>
  <si>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</si>
  <si>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</si>
  <si>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</si>
  <si>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</si>
  <si>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</si>
  <si>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</si>
  <si>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</si>
  <si>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</si>
  <si>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</si>
  <si>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</si>
  <si>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</si>
  <si>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</si>
  <si>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</si>
  <si>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</si>
  <si>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</si>
  <si>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</si>
  <si>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</si>
  <si>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</si>
  <si>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</si>
  <si>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</si>
  <si>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</si>
  <si>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</si>
  <si>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</si>
  <si>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</si>
  <si>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</si>
  <si>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</si>
  <si>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</si>
  <si>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</si>
  <si>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</si>
  <si>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</si>
  <si>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</si>
  <si>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</si>
  <si>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</si>
  <si>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</si>
  <si>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</si>
  <si>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</si>
  <si>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</si>
  <si>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</si>
  <si>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</si>
  <si>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</si>
  <si>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</si>
  <si>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</si>
  <si>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</si>
  <si>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</si>
  <si>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</si>
  <si>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</si>
  <si>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</si>
  <si>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</si>
  <si>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</si>
  <si>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</si>
  <si>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</si>
  <si>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</si>
  <si>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</si>
  <si>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</si>
  <si>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</si>
  <si>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</si>
  <si>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</si>
  <si>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</si>
  <si>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</si>
  <si>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</si>
  <si>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</si>
  <si>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</si>
  <si>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</si>
  <si>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</si>
  <si>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</si>
  <si>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</si>
  <si>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</si>
  <si>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</si>
  <si>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</si>
  <si>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</si>
  <si>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</si>
  <si>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</si>
  <si>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</si>
  <si>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</si>
  <si>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</si>
  <si>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</si>
  <si>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</si>
  <si>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</si>
  <si>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</si>
  <si>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</si>
  <si>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</si>
  <si>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</si>
  <si>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</si>
  <si>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</si>
  <si>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</si>
  <si>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</si>
  <si>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</si>
  <si>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</si>
  <si>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</si>
  <si>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</si>
  <si>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</si>
  <si>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</si>
  <si>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</si>
  <si>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</si>
  <si>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</si>
  <si>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</si>
  <si>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</si>
  <si>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</si>
  <si>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</si>
  <si>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</si>
  <si>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</si>
  <si>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</si>
  <si>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</si>
  <si>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</si>
  <si>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</si>
  <si>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</si>
  <si>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</si>
  <si>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</si>
  <si>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</si>
  <si>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</si>
  <si>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</si>
  <si>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</si>
  <si>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</si>
  <si>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</si>
  <si>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</si>
  <si>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</si>
  <si>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</si>
  <si>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</si>
  <si>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</si>
  <si>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</si>
  <si>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</si>
  <si>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</si>
  <si>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</si>
  <si>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</si>
  <si>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</si>
  <si>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</si>
  <si>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</si>
  <si>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</si>
  <si>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</si>
  <si>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</si>
  <si>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</si>
  <si>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</si>
  <si>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</si>
  <si>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</si>
  <si>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</si>
  <si>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</si>
  <si>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</si>
  <si>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</si>
  <si>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</si>
  <si>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</si>
  <si>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</si>
  <si>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</si>
  <si>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</si>
  <si>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</si>
  <si>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</si>
  <si>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</si>
  <si>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</si>
  <si>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</si>
  <si>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</si>
  <si>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</si>
  <si>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</si>
  <si>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</si>
  <si>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</si>
  <si>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</si>
  <si>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</si>
  <si>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</si>
  <si>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</si>
  <si>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</si>
  <si>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</si>
  <si>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</si>
  <si>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</si>
  <si>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</si>
  <si>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</si>
  <si>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</si>
  <si>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</si>
  <si>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</si>
  <si>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</si>
  <si>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</si>
  <si>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</si>
  <si>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</si>
  <si>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</si>
  <si>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</si>
  <si>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</si>
  <si>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</si>
  <si>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</si>
  <si>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</si>
  <si>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</si>
  <si>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</si>
  <si>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</si>
  <si>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</si>
  <si>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</si>
  <si>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</si>
  <si>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</si>
  <si>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</si>
  <si>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</si>
  <si>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</si>
  <si>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</si>
  <si>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</si>
  <si>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</si>
  <si>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</si>
  <si>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</si>
  <si>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</si>
  <si>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</si>
  <si>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</si>
  <si>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</si>
  <si>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</si>
  <si>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</si>
  <si>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</si>
  <si>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</si>
  <si>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</si>
  <si>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</si>
  <si>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</si>
  <si>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</si>
  <si>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</si>
  <si>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</si>
  <si>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</si>
  <si>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</si>
  <si>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</si>
  <si>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</si>
  <si>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</si>
  <si>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</si>
  <si>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</si>
  <si>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</si>
  <si>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</si>
  <si>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</si>
  <si>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</si>
  <si>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</si>
  <si>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</si>
  <si>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</si>
  <si>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</si>
  <si>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</si>
  <si>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</si>
  <si>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</si>
  <si>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</si>
  <si>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</si>
  <si>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</si>
  <si>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</si>
  <si>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</si>
  <si>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</si>
  <si>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</si>
  <si>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</si>
  <si>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</si>
  <si>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</si>
  <si>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</si>
  <si>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</si>
  <si>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</si>
  <si>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</si>
  <si>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</si>
  <si>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</si>
  <si>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</si>
  <si>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</si>
  <si>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</si>
  <si>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</si>
  <si>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</si>
  <si>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</si>
  <si>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</si>
  <si>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</si>
  <si>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</si>
  <si>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</si>
  <si>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</si>
  <si>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</si>
  <si>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</si>
  <si>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</si>
  <si>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</si>
  <si>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</si>
  <si>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</si>
  <si>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</si>
  <si>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</si>
  <si>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</si>
  <si>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</si>
  <si>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</si>
  <si>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</si>
  <si>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</si>
  <si>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</si>
  <si>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</si>
  <si>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</si>
  <si>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</si>
  <si>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</si>
  <si>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</si>
  <si>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</si>
  <si>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</si>
  <si>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</si>
  <si>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</si>
  <si>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</si>
  <si>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</si>
  <si>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</si>
  <si>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</si>
  <si>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</si>
  <si>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</si>
  <si>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</si>
  <si>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</si>
  <si>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</si>
  <si>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</si>
  <si>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</si>
  <si>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</si>
  <si>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</si>
  <si>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</si>
  <si>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</si>
  <si>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</si>
  <si>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</si>
  <si>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</si>
  <si>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</si>
  <si>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</si>
  <si>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</si>
  <si>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</si>
  <si>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</si>
  <si>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</si>
  <si>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</si>
  <si>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</si>
  <si>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</si>
  <si>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</si>
  <si>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</si>
  <si>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</si>
  <si>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</si>
  <si>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</si>
  <si>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</si>
  <si>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</si>
  <si>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</si>
  <si>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</si>
  <si>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</si>
  <si>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</si>
  <si>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</si>
  <si>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</si>
  <si>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</si>
  <si>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</si>
  <si>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</si>
  <si>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</si>
  <si>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</si>
  <si>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</si>
  <si>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</si>
  <si>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</si>
  <si>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</si>
  <si>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</si>
  <si>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</si>
  <si>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</si>
  <si>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</si>
  <si>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</si>
  <si>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</si>
  <si>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</si>
  <si>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</si>
  <si>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</si>
  <si>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</si>
  <si>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</si>
  <si>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</si>
  <si>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</si>
  <si>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</si>
  <si>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</si>
  <si>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</si>
  <si>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</si>
  <si>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</si>
  <si>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</si>
  <si>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</si>
  <si>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</si>
  <si>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</si>
  <si>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</si>
  <si>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</si>
  <si>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</si>
  <si>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</si>
  <si>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</si>
  <si>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</si>
  <si>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</si>
  <si>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</si>
  <si>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</si>
  <si>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</si>
  <si>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</si>
  <si>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</si>
  <si>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</si>
  <si>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</si>
  <si>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</si>
  <si>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</si>
  <si>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</si>
  <si>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</si>
  <si>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</si>
  <si>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</si>
  <si>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</si>
  <si>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</si>
  <si>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</si>
  <si>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</si>
  <si>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</si>
  <si>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</si>
  <si>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</si>
  <si>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</si>
  <si>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</si>
  <si>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</si>
  <si>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</si>
  <si>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</si>
  <si>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</si>
  <si>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</si>
  <si>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</si>
  <si>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</si>
  <si>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</si>
  <si>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</si>
  <si>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</si>
  <si>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</si>
  <si>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</si>
  <si>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</si>
  <si>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</si>
  <si>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</si>
  <si>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</si>
  <si>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</si>
  <si>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</si>
  <si>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</si>
  <si>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</si>
  <si>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</si>
  <si>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</si>
  <si>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</si>
  <si>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</si>
  <si>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</si>
  <si>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</si>
  <si>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</si>
  <si>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</si>
  <si>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</si>
  <si>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</si>
  <si>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</si>
  <si>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</si>
  <si>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</si>
  <si>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</si>
  <si>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</si>
  <si>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</si>
  <si>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</si>
  <si>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</si>
  <si>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</si>
  <si>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</si>
  <si>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</si>
  <si>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</si>
  <si>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</si>
  <si>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</si>
  <si>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</si>
  <si>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</si>
  <si>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</si>
  <si>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</si>
  <si>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</si>
  <si>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</si>
  <si>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</si>
  <si>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</si>
  <si>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</si>
  <si>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</si>
  <si>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</si>
  <si>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</si>
  <si>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</si>
  <si>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</si>
  <si>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</si>
  <si>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</si>
  <si>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</si>
  <si>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</si>
  <si>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</si>
  <si>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</si>
  <si>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</si>
  <si>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</si>
  <si>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</si>
  <si>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</si>
  <si>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</si>
  <si>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</si>
  <si>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</si>
  <si>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</si>
  <si>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</si>
  <si>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</si>
  <si>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</si>
  <si>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</si>
  <si>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</si>
  <si>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</si>
  <si>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</si>
  <si>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</si>
  <si>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</si>
  <si>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</si>
  <si>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</si>
  <si>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</si>
  <si>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</si>
  <si>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</si>
  <si>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</si>
  <si>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</si>
  <si>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</si>
  <si>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</si>
  <si>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</si>
  <si>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</si>
  <si>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</si>
  <si>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</si>
  <si>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</si>
  <si>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</si>
  <si>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</si>
  <si>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</si>
  <si>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</si>
  <si>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</si>
  <si>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</si>
  <si>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</si>
  <si>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</si>
  <si>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</si>
  <si>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</si>
  <si>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</si>
  <si>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</si>
  <si>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</si>
  <si>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</si>
  <si>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</si>
  <si>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</si>
  <si>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</si>
  <si>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</si>
  <si>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</si>
  <si>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</si>
  <si>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</si>
  <si>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</si>
  <si>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</si>
  <si>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</si>
  <si>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</si>
  <si>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</si>
  <si>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</si>
  <si>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</si>
  <si>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</si>
  <si>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</si>
  <si>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</si>
  <si>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</si>
  <si>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</si>
  <si>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</si>
  <si>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</si>
  <si>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</si>
  <si>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</si>
  <si>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</si>
  <si>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</si>
  <si>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</si>
  <si>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</si>
  <si>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</si>
  <si>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</si>
  <si>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</si>
  <si>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</si>
  <si>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</si>
  <si>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</si>
  <si>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</si>
  <si>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</si>
  <si>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</si>
  <si>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</si>
  <si>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</si>
  <si>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</si>
  <si>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</si>
  <si>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</si>
  <si>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</si>
  <si>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</si>
  <si>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</si>
  <si>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</si>
  <si>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</si>
  <si>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</si>
  <si>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</si>
  <si>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</si>
  <si>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</si>
  <si>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</si>
  <si>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</si>
  <si>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</si>
  <si>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</si>
  <si>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</si>
  <si>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</si>
  <si>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</si>
  <si>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</si>
  <si>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</si>
  <si>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</si>
  <si>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</si>
  <si>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</si>
  <si>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</si>
  <si>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</si>
  <si>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</si>
  <si>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</si>
  <si>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</si>
  <si>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</si>
  <si>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</si>
  <si>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</si>
  <si>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</si>
  <si>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</si>
  <si>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</si>
  <si>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</si>
  <si>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</si>
  <si>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</si>
  <si>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</si>
  <si>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</si>
  <si>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</si>
  <si>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</si>
  <si>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</si>
  <si>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</si>
  <si>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</si>
  <si>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</si>
  <si>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</si>
  <si>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</si>
  <si>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</si>
  <si>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</si>
  <si>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</si>
  <si>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</si>
  <si>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</si>
  <si>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</si>
  <si>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</si>
  <si>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</si>
  <si>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</si>
  <si>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</si>
  <si>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</si>
  <si>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</si>
  <si>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</si>
  <si>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</si>
  <si>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</si>
  <si>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</si>
  <si>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</si>
  <si>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</si>
  <si>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</si>
  <si>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</si>
  <si>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</si>
  <si>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</si>
  <si>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</si>
  <si>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</si>
  <si>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</si>
  <si>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</si>
  <si>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</si>
  <si>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</si>
  <si>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</si>
  <si>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</si>
  <si>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</si>
  <si>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</si>
  <si>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</si>
  <si>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</si>
  <si>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</si>
  <si>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</si>
  <si>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</si>
  <si>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</si>
  <si>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</si>
  <si>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</si>
  <si>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</si>
  <si>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</si>
  <si>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</si>
  <si>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</si>
  <si>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</si>
  <si>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</si>
  <si>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</si>
  <si>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</si>
  <si>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</si>
  <si>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</si>
  <si>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</si>
  <si>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</si>
  <si>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</si>
  <si>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</si>
  <si>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</si>
  <si>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</si>
  <si>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</si>
  <si>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</si>
  <si>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</si>
  <si>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</si>
  <si>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</si>
  <si>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</si>
  <si>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</si>
  <si>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</si>
  <si>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</si>
  <si>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</si>
  <si>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</si>
  <si>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</si>
  <si>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</si>
  <si>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</si>
  <si>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</si>
  <si>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</si>
  <si>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</si>
  <si>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</si>
  <si>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</si>
  <si>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</si>
  <si>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</si>
  <si>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</si>
  <si>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</si>
  <si>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</si>
  <si>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</si>
  <si>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</si>
  <si>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</si>
  <si>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</si>
  <si>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</si>
  <si>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</si>
  <si>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</si>
  <si>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</si>
  <si>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</si>
  <si>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</si>
  <si>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</si>
  <si>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</si>
  <si>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</si>
  <si>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</si>
  <si>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</si>
  <si>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</si>
  <si>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</si>
  <si>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</si>
  <si>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</si>
  <si>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</si>
  <si>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</si>
  <si>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</si>
  <si>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</si>
  <si>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</si>
  <si>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</si>
  <si>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</si>
  <si>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</si>
  <si>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</si>
  <si>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</si>
  <si>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</si>
  <si>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</si>
  <si>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</si>
  <si>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</si>
  <si>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</si>
  <si>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</si>
  <si>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</si>
  <si>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</si>
  <si>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</si>
  <si>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</si>
  <si>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</si>
  <si>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</si>
  <si>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</si>
  <si>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</si>
  <si>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</si>
  <si>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</si>
  <si>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</si>
  <si>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</si>
  <si>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</si>
  <si>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</si>
  <si>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</si>
  <si>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</si>
  <si>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</si>
  <si>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</si>
  <si>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</si>
  <si>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</si>
  <si>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</si>
  <si>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</si>
  <si>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</si>
  <si>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</si>
  <si>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</si>
  <si>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</si>
  <si>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</si>
  <si>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</si>
  <si>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</si>
  <si>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</si>
  <si>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</si>
  <si>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</si>
  <si>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</si>
  <si>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</si>
  <si>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</si>
  <si>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</si>
  <si>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</si>
  <si>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</si>
  <si>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</si>
  <si>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</si>
  <si>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</si>
  <si>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</si>
  <si>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</si>
  <si>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</si>
  <si>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</si>
  <si>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</si>
  <si>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</si>
  <si>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</si>
  <si>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</si>
  <si>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</si>
  <si>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</si>
  <si>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</si>
  <si>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</si>
  <si>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</si>
  <si>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</si>
  <si>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</si>
  <si>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</si>
  <si>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</si>
  <si>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</si>
  <si>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</si>
  <si>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</si>
  <si>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</si>
  <si>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</si>
  <si>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</si>
  <si>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</si>
  <si>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</si>
  <si>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</si>
  <si>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</si>
  <si>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</si>
  <si>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</si>
  <si>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</si>
  <si>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</si>
  <si>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</si>
  <si>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</si>
  <si>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</si>
  <si>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</si>
  <si>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</si>
  <si>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</si>
  <si>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</si>
  <si>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</si>
  <si>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</si>
  <si>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</si>
  <si>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</si>
  <si>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</si>
  <si>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</si>
  <si>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</si>
  <si>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</si>
  <si>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</si>
  <si>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</si>
  <si>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</si>
  <si>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</si>
  <si>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</si>
  <si>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</si>
  <si>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</si>
  <si>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</si>
  <si>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</si>
  <si>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</si>
  <si>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</si>
  <si>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</si>
  <si>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</si>
  <si>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</si>
  <si>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</si>
  <si>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</si>
  <si>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</si>
  <si>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</si>
  <si>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</si>
  <si>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</si>
  <si>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</si>
  <si>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</si>
  <si>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</si>
  <si>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</si>
  <si>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</si>
  <si>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</si>
  <si>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</si>
  <si>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</si>
  <si>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</si>
  <si>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</si>
  <si>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</si>
  <si>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</si>
  <si>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</si>
  <si>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</si>
  <si>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</si>
  <si>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</si>
  <si>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</si>
  <si>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</si>
  <si>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</si>
  <si>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</si>
  <si>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</si>
  <si>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</si>
  <si>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</si>
  <si>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</si>
  <si>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</si>
  <si>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</si>
  <si>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</si>
  <si>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</si>
  <si>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</si>
  <si>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</si>
  <si>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</si>
  <si>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</si>
  <si>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</si>
  <si>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</si>
  <si>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</si>
  <si>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</si>
  <si>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</si>
  <si>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</si>
  <si>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</si>
  <si>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</si>
  <si>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</si>
  <si>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</si>
  <si>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</si>
  <si>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</si>
  <si>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</si>
  <si>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</si>
  <si>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</si>
  <si>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</si>
  <si>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</si>
  <si>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</si>
  <si>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</si>
  <si>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</si>
  <si>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</si>
  <si>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</si>
  <si>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</si>
  <si>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</si>
  <si>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</si>
  <si>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</si>
  <si>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</si>
  <si>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</si>
  <si>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</si>
  <si>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</si>
  <si>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</si>
  <si>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</si>
  <si>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</si>
  <si>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</si>
  <si>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</si>
  <si>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</si>
  <si>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</si>
  <si>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</si>
  <si>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</si>
  <si>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</si>
  <si>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</si>
  <si>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</si>
  <si>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</si>
  <si>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</si>
  <si>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</si>
  <si>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</si>
  <si>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</si>
  <si>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</si>
  <si>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</si>
  <si>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</si>
  <si>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</si>
  <si>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</si>
  <si>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</si>
  <si>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</si>
  <si>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</si>
  <si>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</si>
  <si>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</si>
  <si>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</si>
  <si>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</si>
  <si>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</si>
  <si>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</si>
  <si>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</si>
  <si>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</si>
  <si>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</si>
  <si>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</si>
  <si>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</si>
  <si>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</si>
  <si>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</si>
  <si>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</si>
  <si>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</si>
  <si>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</si>
  <si>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</si>
  <si>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</si>
  <si>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</si>
  <si>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</si>
  <si>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</si>
  <si>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</si>
  <si>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</si>
  <si>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</si>
  <si>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</si>
  <si>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</si>
  <si>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</si>
  <si>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</si>
  <si>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</si>
  <si>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</si>
  <si>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</si>
  <si>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</si>
  <si>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</si>
  <si>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</si>
  <si>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</si>
  <si>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</si>
  <si>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</si>
  <si>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</si>
  <si>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</si>
  <si>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</si>
  <si>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</si>
  <si>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</si>
  <si>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</si>
  <si>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</si>
  <si>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</si>
  <si>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</si>
  <si>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</si>
  <si>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</si>
  <si>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</si>
  <si>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</si>
  <si>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</si>
  <si>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</si>
  <si>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</si>
  <si>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</si>
  <si>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</si>
  <si>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</si>
  <si>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</si>
  <si>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</si>
  <si>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</si>
  <si>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</si>
  <si>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</si>
  <si>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</si>
  <si>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</si>
  <si>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</si>
  <si>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</si>
  <si>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</si>
  <si>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</si>
  <si>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</si>
  <si>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</si>
  <si>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</si>
  <si>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</si>
  <si>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</si>
  <si>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</si>
  <si>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</si>
  <si>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</si>
  <si>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</si>
  <si>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</si>
  <si>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</si>
  <si>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</si>
  <si>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</si>
  <si>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</si>
  <si>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</si>
  <si>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</si>
  <si>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</si>
  <si>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</si>
  <si>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</si>
  <si>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</si>
  <si>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</si>
  <si>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</si>
  <si>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</si>
  <si>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</si>
  <si>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</si>
  <si>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</si>
  <si>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</si>
  <si>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</si>
  <si>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</si>
  <si>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</si>
  <si>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</si>
  <si>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</si>
  <si>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</si>
  <si>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</si>
  <si>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</si>
  <si>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</si>
  <si>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</si>
  <si>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</si>
  <si>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</si>
  <si>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</si>
  <si>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</si>
  <si>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</si>
  <si>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</si>
  <si>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</si>
  <si>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</si>
  <si>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</si>
  <si>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</si>
  <si>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</si>
  <si>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</si>
  <si>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</si>
  <si>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</si>
  <si>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</si>
  <si>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</si>
  <si>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</si>
  <si>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</si>
  <si>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</si>
  <si>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</si>
  <si>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</si>
  <si>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</si>
  <si>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</si>
  <si>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</si>
  <si>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</si>
  <si>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</si>
  <si>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</si>
  <si>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</si>
  <si>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</si>
  <si>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</si>
  <si>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</si>
  <si>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</si>
  <si>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</si>
  <si>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</si>
  <si>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</si>
  <si>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</si>
  <si>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</si>
  <si>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</si>
  <si>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</si>
  <si>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</si>
  <si>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</si>
  <si>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</si>
  <si>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</si>
  <si>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</si>
  <si>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</si>
  <si>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</si>
  <si>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</si>
  <si>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</si>
  <si>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</si>
  <si>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</si>
  <si>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</si>
  <si>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</si>
  <si>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</si>
  <si>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</si>
  <si>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</si>
  <si>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</si>
  <si>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</si>
  <si>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</si>
  <si>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</si>
  <si>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</si>
  <si>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</si>
  <si>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</si>
  <si>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</si>
  <si>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</si>
  <si>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</si>
  <si>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</si>
  <si>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</si>
  <si>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</si>
  <si>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</si>
  <si>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</si>
  <si>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</si>
  <si>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</si>
  <si>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</si>
  <si>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</si>
  <si>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</si>
  <si>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</si>
  <si>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</si>
  <si>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</si>
  <si>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</si>
  <si>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</si>
  <si>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</si>
  <si>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</si>
  <si>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</si>
  <si>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</si>
  <si>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</si>
  <si>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</si>
  <si>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</si>
  <si>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</si>
  <si>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</si>
  <si>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</si>
  <si>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</si>
  <si>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</si>
  <si>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</si>
  <si>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</si>
  <si>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</si>
  <si>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</si>
  <si>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</si>
  <si>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</si>
  <si>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</si>
  <si>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</si>
  <si>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</si>
  <si>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</si>
  <si>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</si>
  <si>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</si>
  <si>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</si>
  <si>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</si>
  <si>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</si>
  <si>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</si>
  <si>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</si>
  <si>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</si>
  <si>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</si>
  <si>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</si>
  <si>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</si>
  <si>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</si>
  <si>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</si>
  <si>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</si>
  <si>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</si>
  <si>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</si>
  <si>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</si>
  <si>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</si>
  <si>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</si>
  <si>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</si>
  <si>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</si>
  <si>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</si>
  <si>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</si>
  <si>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</si>
  <si>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</si>
  <si>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</si>
  <si>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</si>
  <si>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</si>
  <si>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</si>
  <si>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</si>
  <si>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</si>
  <si>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</si>
  <si>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</si>
  <si>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</si>
  <si>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</si>
  <si>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</si>
  <si>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</si>
  <si>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</si>
  <si>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</si>
  <si>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</si>
  <si>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</si>
  <si>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</si>
  <si>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</si>
  <si>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</si>
  <si>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</si>
  <si>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</si>
  <si>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</si>
  <si>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</si>
  <si>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</si>
  <si>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</si>
  <si>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</si>
  <si>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</si>
  <si>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</si>
  <si>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</si>
  <si>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</si>
  <si>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</si>
  <si>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</si>
  <si>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</si>
  <si>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</si>
  <si>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</si>
  <si>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</si>
  <si>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</si>
  <si>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</si>
  <si>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</si>
  <si>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</si>
  <si>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</si>
  <si>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</si>
  <si>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</si>
  <si>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</si>
  <si>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</si>
  <si>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</si>
  <si>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</si>
  <si>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</si>
  <si>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</si>
  <si>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</si>
  <si>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</si>
  <si>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</si>
  <si>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</si>
  <si>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</si>
  <si>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</si>
  <si>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</si>
  <si>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</si>
  <si>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</si>
  <si>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</si>
  <si>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</si>
  <si>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</si>
  <si>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</si>
  <si>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</si>
  <si>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</si>
  <si>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</si>
  <si>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</si>
  <si>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</si>
  <si>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</si>
  <si>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</si>
  <si>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</si>
  <si>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</si>
  <si>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</si>
  <si>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</si>
  <si>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</si>
  <si>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</si>
  <si>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</si>
  <si>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</si>
  <si>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</si>
  <si>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</si>
  <si>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</si>
  <si>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</si>
  <si>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</si>
  <si>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</si>
  <si>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</si>
  <si>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</si>
  <si>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</si>
  <si>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</si>
  <si>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</si>
  <si>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</si>
  <si>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</si>
  <si>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</si>
  <si>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</si>
  <si>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</si>
  <si>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</si>
  <si>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</si>
  <si>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</si>
  <si>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</si>
  <si>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</si>
  <si>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</si>
  <si>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</si>
  <si>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</si>
  <si>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</si>
  <si>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</si>
  <si>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</si>
  <si>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</si>
  <si>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</si>
  <si>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</si>
  <si>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</si>
  <si>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</si>
  <si>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</si>
  <si>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</si>
  <si>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</si>
  <si>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</si>
  <si>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</si>
  <si>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</si>
  <si>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</si>
  <si>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</si>
  <si>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</si>
  <si>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</si>
  <si>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</si>
  <si>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</si>
  <si>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</si>
  <si>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</si>
  <si>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</si>
  <si>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</si>
  <si>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</si>
  <si>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</si>
  <si>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</si>
  <si>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</si>
  <si>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</si>
  <si>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</si>
  <si>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</si>
  <si>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</si>
  <si>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</si>
  <si>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</si>
  <si>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</si>
  <si>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</si>
  <si>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</si>
  <si>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</si>
  <si>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</si>
  <si>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</si>
  <si>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</si>
  <si>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</si>
  <si>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</si>
  <si>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</si>
  <si>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</si>
  <si>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</si>
  <si>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</si>
  <si>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</si>
  <si>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</si>
  <si>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</si>
  <si>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</si>
  <si>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</si>
  <si>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</si>
  <si>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</si>
  <si>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</si>
  <si>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</si>
  <si>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</si>
  <si>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</si>
  <si>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</si>
  <si>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</si>
  <si>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</si>
  <si>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</si>
  <si>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</si>
  <si>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</si>
  <si>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</si>
  <si>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</si>
  <si>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</si>
  <si>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</si>
  <si>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</si>
  <si>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</si>
  <si>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</si>
  <si>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</si>
  <si>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</si>
  <si>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</si>
  <si>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</si>
  <si>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</si>
  <si>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</si>
  <si>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</si>
  <si>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</si>
  <si>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</si>
  <si>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</si>
  <si>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</si>
  <si>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</si>
  <si>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</si>
  <si>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</si>
  <si>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</si>
  <si>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</si>
  <si>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</si>
  <si>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</si>
  <si>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</si>
  <si>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</si>
  <si>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</si>
  <si>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</si>
  <si>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</si>
  <si>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</si>
  <si>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</si>
  <si>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</si>
  <si>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</si>
  <si>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</si>
  <si>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</si>
  <si>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</si>
  <si>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</si>
  <si>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</si>
  <si>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</si>
  <si>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</si>
  <si>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</si>
  <si>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</si>
  <si>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</si>
  <si>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</si>
  <si>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</si>
  <si>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</si>
  <si>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</si>
  <si>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</si>
  <si>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</si>
  <si>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</si>
  <si>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</si>
  <si>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</si>
  <si>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</si>
  <si>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</si>
  <si>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</si>
  <si>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</si>
  <si>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</si>
  <si>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</si>
  <si>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</si>
  <si>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</si>
  <si>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</si>
  <si>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</si>
  <si>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</si>
  <si>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</si>
  <si>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</si>
  <si>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</si>
  <si>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</si>
  <si>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</si>
  <si>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</si>
  <si>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</si>
  <si>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</si>
  <si>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</si>
  <si>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</si>
  <si>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</si>
  <si>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</si>
  <si>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</si>
  <si>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</si>
  <si>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</si>
  <si>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</si>
  <si>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</si>
  <si>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</si>
  <si>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</si>
  <si>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</si>
  <si>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</si>
  <si>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</si>
  <si>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</si>
  <si>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</si>
  <si>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</si>
  <si>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</si>
  <si>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</si>
  <si>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</si>
  <si>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</si>
  <si>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</si>
  <si>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</si>
  <si>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</si>
  <si>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</si>
  <si>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</si>
  <si>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</si>
  <si>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</si>
  <si>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</si>
  <si>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</si>
  <si>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</si>
  <si>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</si>
  <si>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</si>
  <si>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</si>
  <si>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</si>
  <si>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</si>
  <si>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</si>
  <si>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</si>
  <si>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</si>
  <si>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</si>
  <si>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</si>
  <si>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</si>
  <si>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</si>
  <si>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</si>
  <si>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</si>
  <si>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</si>
  <si>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</si>
  <si>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</si>
  <si>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</si>
  <si>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</si>
  <si>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</si>
  <si>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</si>
  <si>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</si>
  <si>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</si>
  <si>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</si>
  <si>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</si>
  <si>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</si>
  <si>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</si>
  <si>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</si>
  <si>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</si>
  <si>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</si>
  <si>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</si>
  <si>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</si>
  <si>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</si>
  <si>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</si>
  <si>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</si>
  <si>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</si>
  <si>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</si>
  <si>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</si>
  <si>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</si>
  <si>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</si>
  <si>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</si>
  <si>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</si>
  <si>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</si>
  <si>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</si>
  <si>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</si>
  <si>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</si>
  <si>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</si>
  <si>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</si>
  <si>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</si>
  <si>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</si>
  <si>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</si>
  <si>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</si>
  <si>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</si>
  <si>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</si>
  <si>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</si>
  <si>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</si>
  <si>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</si>
  <si>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</si>
  <si>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</si>
  <si>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</si>
  <si>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</si>
  <si>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</si>
  <si>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</si>
  <si>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</si>
  <si>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</si>
  <si>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</si>
  <si>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</si>
  <si>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</si>
  <si>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</si>
  <si>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</si>
  <si>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</si>
  <si>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</si>
  <si>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</si>
  <si>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</si>
  <si>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</si>
  <si>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</si>
  <si>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</si>
  <si>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</si>
  <si>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</si>
  <si>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</si>
  <si>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</si>
  <si>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</si>
  <si>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</si>
  <si>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</si>
  <si>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</si>
  <si>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</si>
  <si>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</si>
  <si>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</si>
  <si>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</si>
  <si>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</si>
  <si>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</si>
  <si>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</si>
  <si>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</si>
  <si>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</si>
  <si>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</si>
  <si>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</si>
  <si>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</si>
  <si>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</si>
  <si>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</si>
  <si>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</si>
  <si>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</si>
  <si>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</si>
  <si>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</si>
  <si>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</si>
  <si>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</si>
  <si>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</si>
  <si>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</si>
  <si>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</si>
  <si>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</si>
  <si>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</si>
  <si>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</si>
  <si>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</si>
  <si>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</si>
  <si>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</si>
  <si>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</si>
  <si>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</si>
  <si>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</si>
  <si>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</si>
  <si>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</si>
  <si>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</si>
  <si>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</si>
  <si>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</si>
  <si>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</si>
  <si>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</si>
  <si>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</si>
  <si>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</si>
  <si>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</si>
  <si>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</si>
  <si>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</si>
  <si>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</si>
  <si>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</si>
  <si>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</si>
  <si>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</si>
  <si>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</si>
  <si>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</si>
  <si>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</si>
  <si>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</si>
  <si>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</si>
  <si>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</si>
  <si>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</si>
  <si>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</si>
  <si>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</si>
  <si>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</si>
  <si>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</si>
  <si>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</si>
  <si>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</si>
  <si>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</si>
  <si>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</si>
  <si>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</si>
  <si>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</si>
  <si>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</si>
  <si>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</si>
  <si>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</si>
  <si>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</si>
  <si>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</si>
  <si>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</si>
  <si>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</si>
  <si>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</si>
  <si>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</si>
  <si>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</si>
  <si>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</si>
  <si>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</si>
  <si>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</si>
  <si>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</si>
  <si>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</si>
  <si>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</si>
  <si>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</si>
  <si>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</si>
  <si>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</si>
  <si>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</si>
  <si>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</si>
  <si>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</si>
  <si>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</si>
  <si>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</si>
  <si>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</si>
  <si>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</si>
  <si>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</si>
  <si>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</si>
  <si>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</si>
  <si>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</si>
  <si>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</si>
  <si>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</si>
  <si>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</si>
  <si>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</si>
  <si>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</si>
  <si>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</si>
  <si>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</si>
  <si>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</si>
  <si>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</si>
  <si>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</si>
  <si>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</si>
  <si>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</si>
  <si>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</si>
  <si>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</si>
  <si>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</si>
  <si>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</si>
  <si>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</si>
  <si>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</si>
  <si>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</si>
  <si>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</si>
  <si>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</si>
  <si>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</si>
  <si>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</si>
  <si>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</si>
  <si>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</si>
  <si>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</si>
  <si>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</si>
  <si>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</si>
  <si>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</si>
  <si>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</si>
  <si>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</si>
  <si>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</si>
  <si>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</si>
  <si>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</si>
  <si>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</si>
  <si>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</si>
  <si>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</si>
  <si>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</si>
  <si>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</si>
  <si>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</si>
  <si>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</si>
  <si>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</si>
  <si>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</si>
  <si>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</si>
  <si>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</si>
  <si>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</si>
  <si>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</si>
  <si>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</si>
  <si>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</si>
  <si>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</si>
  <si>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</si>
  <si>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</si>
  <si>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</si>
  <si>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</si>
  <si>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</si>
  <si>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</si>
  <si>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</si>
  <si>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</si>
  <si>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</si>
  <si>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</si>
  <si>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</si>
  <si>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</si>
  <si>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</si>
  <si>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</si>
  <si>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</si>
  <si>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</si>
  <si>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</si>
  <si>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</si>
  <si>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</si>
  <si>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</si>
  <si>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</si>
  <si>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</si>
  <si>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</si>
  <si>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</si>
  <si>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</si>
  <si>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</si>
  <si>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</si>
  <si>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</si>
  <si>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</si>
  <si>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</si>
  <si>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</si>
  <si>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</si>
  <si>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</si>
  <si>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</si>
  <si>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</si>
  <si>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</si>
  <si>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</si>
  <si>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</si>
  <si>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</si>
  <si>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</si>
  <si>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</si>
  <si>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</si>
  <si>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</si>
  <si>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</si>
  <si>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</si>
  <si>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</si>
  <si>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</si>
  <si>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</si>
  <si>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</si>
  <si>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</si>
  <si>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</si>
  <si>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</si>
  <si>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</si>
  <si>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</si>
  <si>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</si>
  <si>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</si>
  <si>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</si>
  <si>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</si>
  <si>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</si>
  <si>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</si>
  <si>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</si>
  <si>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</si>
  <si>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</si>
  <si>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</si>
  <si>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</si>
  <si>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</si>
  <si>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</si>
  <si>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</si>
  <si>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</si>
  <si>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</si>
  <si>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</si>
  <si>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</si>
  <si>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</si>
  <si>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</si>
  <si>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</si>
  <si>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</si>
  <si>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</si>
  <si>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</si>
  <si>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</si>
  <si>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</si>
  <si>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</si>
  <si>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</si>
  <si>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</si>
  <si>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</si>
  <si>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</si>
  <si>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</si>
  <si>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</si>
  <si>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</si>
  <si>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</si>
  <si>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</si>
  <si>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</si>
  <si>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</si>
  <si>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</si>
  <si>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</si>
  <si>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</si>
  <si>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</si>
  <si>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</si>
  <si>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</si>
  <si>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</si>
  <si>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</si>
  <si>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</si>
  <si>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</si>
  <si>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</si>
  <si>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</si>
  <si>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</si>
  <si>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</si>
  <si>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</si>
  <si>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</si>
  <si>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</si>
  <si>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</si>
  <si>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</si>
  <si>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</si>
  <si>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</si>
  <si>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</si>
  <si>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</si>
  <si>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</si>
  <si>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</si>
  <si>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</si>
  <si>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</si>
  <si>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</si>
  <si>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</si>
  <si>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</si>
  <si>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</si>
  <si>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</si>
  <si>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</si>
  <si>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</si>
  <si>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</si>
  <si>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</si>
  <si>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</si>
  <si>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</si>
  <si>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</si>
  <si>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</si>
  <si>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</si>
  <si>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</si>
  <si>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</si>
  <si>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</si>
  <si>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</si>
  <si>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</si>
  <si>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</si>
  <si>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</si>
  <si>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</si>
  <si>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</si>
  <si>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</si>
  <si>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</si>
  <si>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</si>
  <si>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</si>
  <si>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</si>
  <si>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</si>
  <si>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</si>
  <si>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</si>
  <si>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</si>
  <si>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</si>
  <si>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</si>
  <si>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</si>
  <si>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</si>
  <si>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</si>
  <si>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</si>
  <si>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</si>
  <si>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</si>
  <si>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</si>
  <si>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</si>
  <si>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</si>
  <si>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</si>
  <si>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</si>
  <si>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</si>
  <si>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</si>
  <si>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</si>
  <si>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</si>
  <si>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</si>
  <si>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</si>
  <si>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</si>
  <si>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</si>
  <si>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</si>
  <si>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</si>
  <si>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</si>
  <si>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</si>
  <si>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</si>
  <si>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</si>
  <si>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</si>
  <si>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</si>
  <si>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</si>
  <si>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</si>
  <si>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</si>
  <si>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</si>
  <si>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</si>
  <si>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</si>
  <si>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</si>
  <si>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</si>
  <si>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</si>
  <si>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</si>
  <si>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</si>
  <si>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</si>
  <si>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</si>
  <si>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</si>
  <si>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</si>
  <si>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</si>
  <si>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</si>
  <si>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</si>
  <si>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</si>
  <si>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</si>
  <si>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</si>
  <si>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</si>
  <si>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</si>
  <si>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</si>
  <si>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</si>
  <si>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</si>
  <si>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</si>
  <si>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</si>
  <si>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</si>
  <si>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</si>
  <si>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</si>
  <si>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</si>
  <si>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</si>
  <si>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</si>
  <si>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</si>
  <si>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</si>
  <si>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</si>
  <si>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</si>
  <si>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</si>
  <si>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</si>
  <si>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</si>
  <si>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</si>
  <si>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</si>
  <si>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</si>
  <si>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</si>
  <si>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</si>
  <si>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</si>
  <si>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</si>
  <si>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</si>
  <si>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</si>
  <si>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</si>
  <si>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</si>
  <si>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</si>
  <si>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</si>
  <si>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</si>
  <si>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</si>
  <si>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</si>
  <si>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</si>
  <si>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</si>
  <si>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</si>
  <si>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</si>
  <si>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</si>
  <si>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</si>
  <si>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</si>
  <si>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</si>
  <si>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</si>
  <si>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</si>
  <si>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</si>
  <si>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</si>
  <si>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</si>
  <si>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</si>
  <si>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</si>
  <si>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</si>
  <si>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</si>
  <si>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</si>
  <si>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</si>
  <si>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</si>
  <si>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</si>
  <si>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</si>
  <si>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</si>
  <si>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</si>
  <si>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</si>
  <si>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</si>
  <si>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</si>
  <si>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</si>
  <si>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</si>
  <si>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</si>
  <si>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</si>
  <si>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</si>
  <si>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</si>
  <si>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</si>
  <si>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</si>
  <si>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</si>
  <si>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</si>
  <si>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</si>
  <si>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</si>
  <si>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</si>
  <si>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</si>
  <si>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</si>
  <si>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</si>
  <si>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</si>
  <si>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</si>
  <si>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</si>
  <si>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</si>
  <si>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</si>
  <si>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</si>
  <si>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</si>
  <si>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</si>
  <si>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</si>
  <si>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</si>
  <si>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</si>
  <si>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</si>
  <si>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</si>
  <si>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</si>
  <si>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</si>
  <si>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</si>
  <si>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</si>
  <si>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</si>
  <si>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</si>
  <si>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</si>
  <si>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</si>
  <si>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</si>
  <si>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</si>
  <si>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</si>
  <si>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</si>
  <si>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</si>
  <si>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</si>
  <si>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</si>
  <si>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</si>
  <si>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</si>
  <si>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</si>
  <si>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</si>
  <si>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</si>
  <si>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</si>
  <si>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</si>
  <si>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</si>
  <si>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</si>
  <si>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</si>
  <si>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</si>
  <si>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</si>
  <si>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</si>
  <si>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</si>
  <si>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</si>
  <si>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</si>
  <si>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</si>
  <si>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</si>
  <si>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</si>
  <si>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</si>
  <si>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</si>
  <si>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</si>
  <si>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</si>
  <si>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</si>
  <si>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</si>
  <si>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</si>
  <si>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</si>
  <si>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</si>
  <si>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</si>
  <si>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</si>
  <si>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</si>
  <si>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</si>
  <si>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</si>
  <si>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</si>
  <si>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</si>
  <si>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</si>
  <si>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</si>
  <si>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</si>
  <si>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</si>
  <si>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</si>
  <si>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</si>
  <si>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</si>
  <si>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</si>
  <si>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</si>
  <si>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</si>
  <si>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</si>
  <si>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</si>
  <si>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</si>
  <si>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</si>
  <si>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</si>
  <si>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</si>
  <si>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</si>
  <si>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</si>
  <si>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</si>
  <si>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</si>
  <si>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</si>
  <si>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</si>
  <si>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</si>
  <si>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</si>
  <si>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</si>
  <si>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</si>
  <si>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</si>
  <si>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</si>
  <si>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</si>
  <si>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</si>
  <si>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</si>
  <si>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</si>
  <si>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</si>
  <si>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</si>
  <si>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</si>
  <si>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</si>
  <si>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</si>
  <si>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</si>
  <si>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</si>
  <si>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</si>
  <si>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</si>
  <si>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</si>
  <si>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</si>
  <si>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</si>
  <si>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</si>
  <si>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</si>
  <si>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</si>
  <si>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</si>
  <si>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</si>
  <si>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</si>
  <si>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</si>
  <si>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</si>
  <si>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</si>
  <si>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</si>
  <si>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</si>
  <si>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</si>
  <si>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</si>
  <si>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</si>
  <si>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</si>
  <si>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</si>
  <si>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</si>
  <si>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</si>
  <si>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</si>
  <si>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</si>
  <si>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</si>
  <si>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</si>
  <si>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</si>
  <si>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</si>
  <si>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</si>
  <si>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</si>
  <si>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</si>
  <si>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</si>
  <si>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</si>
  <si>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</si>
  <si>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</si>
  <si>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</si>
  <si>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</si>
  <si>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</si>
  <si>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</si>
  <si>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</si>
  <si>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</si>
  <si>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</si>
  <si>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</si>
  <si>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</si>
  <si>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</si>
  <si>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</si>
  <si>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</si>
  <si>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</si>
  <si>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</si>
  <si>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</si>
  <si>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</si>
  <si>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</si>
  <si>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</si>
  <si>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</si>
  <si>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</si>
  <si>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</si>
  <si>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</si>
  <si>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</si>
  <si>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</si>
  <si>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</si>
  <si>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</si>
  <si>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</si>
  <si>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</si>
  <si>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</si>
  <si>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</si>
  <si>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</si>
  <si>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</si>
  <si>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</si>
  <si>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</si>
  <si>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</si>
  <si>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</si>
  <si>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</si>
  <si>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</si>
  <si>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</si>
  <si>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</si>
  <si>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</si>
  <si>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</si>
  <si>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</si>
  <si>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</si>
  <si>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</si>
  <si>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</si>
  <si>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</si>
  <si>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</si>
  <si>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</si>
  <si>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</si>
  <si>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</si>
  <si>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</si>
  <si>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</si>
  <si>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</si>
  <si>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</si>
  <si>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</si>
  <si>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</si>
  <si>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</si>
  <si>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</si>
  <si>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</si>
  <si>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</si>
  <si>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</si>
  <si>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</si>
  <si>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</si>
  <si>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</si>
  <si>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</si>
  <si>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</si>
  <si>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</si>
  <si>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</si>
  <si>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</si>
  <si>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</si>
  <si>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</si>
  <si>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</si>
  <si>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</si>
  <si>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</si>
  <si>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</si>
  <si>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</si>
  <si>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</si>
  <si>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</si>
  <si>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</si>
  <si>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</si>
  <si>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</si>
  <si>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</si>
  <si>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</si>
  <si>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</si>
  <si>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</si>
  <si>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</si>
  <si>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</si>
  <si>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</si>
  <si>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</si>
  <si>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</si>
  <si>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</si>
  <si>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</si>
  <si>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</si>
  <si>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</si>
  <si>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</si>
  <si>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</si>
  <si>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</si>
  <si>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</si>
  <si>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</si>
  <si>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</si>
  <si>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</si>
  <si>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</si>
  <si>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</si>
  <si>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</si>
  <si>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</si>
  <si>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</si>
  <si>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</si>
  <si>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</si>
  <si>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</si>
  <si>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</si>
  <si>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</si>
  <si>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</si>
  <si>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</si>
  <si>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</si>
  <si>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</si>
  <si>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</si>
  <si>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</si>
  <si>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</si>
  <si>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</si>
  <si>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</si>
  <si>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</si>
  <si>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</si>
  <si>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</si>
  <si>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</si>
  <si>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</si>
  <si>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</si>
  <si>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</si>
  <si>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</si>
  <si>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</si>
  <si>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</si>
  <si>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</si>
  <si>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</si>
  <si>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</si>
  <si>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</si>
  <si>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</si>
  <si>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</si>
  <si>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</si>
  <si>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</si>
  <si>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</si>
  <si>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</si>
  <si>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</si>
  <si>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</si>
  <si>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</si>
  <si>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</si>
  <si>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</si>
  <si>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</si>
  <si>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</si>
  <si>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</si>
  <si>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</si>
  <si>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</si>
  <si>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</si>
  <si>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</si>
  <si>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</si>
  <si>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</si>
  <si>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</si>
  <si>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</si>
  <si>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</si>
  <si>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</si>
  <si>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</si>
  <si>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</si>
  <si>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</si>
  <si>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</si>
  <si>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</si>
  <si>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</si>
  <si>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</si>
  <si>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</si>
  <si>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</si>
  <si>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</si>
  <si>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</si>
  <si>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</si>
  <si>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</si>
  <si>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</si>
  <si>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</si>
  <si>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</si>
  <si>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</si>
  <si>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</si>
  <si>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</si>
  <si>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</si>
  <si>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</si>
  <si>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</si>
  <si>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</si>
  <si>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</si>
  <si>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</si>
  <si>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</si>
  <si>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</si>
  <si>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</si>
  <si>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</si>
  <si>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</si>
  <si>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</si>
  <si>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</si>
  <si>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</si>
  <si>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</si>
  <si>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</si>
  <si>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</si>
  <si>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</si>
  <si>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</si>
  <si>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</si>
  <si>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</si>
  <si>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</si>
  <si>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</si>
  <si>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</si>
  <si>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</si>
  <si>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</si>
  <si>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</si>
  <si>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</si>
  <si>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</si>
  <si>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</si>
  <si>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</si>
  <si>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</si>
  <si>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</si>
  <si>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</si>
  <si>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</si>
  <si>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</si>
  <si>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</si>
  <si>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</si>
  <si>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</si>
  <si>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</si>
  <si>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</si>
  <si>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</si>
  <si>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</si>
  <si>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</si>
  <si>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</si>
  <si>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</si>
  <si>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</si>
  <si>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</si>
  <si>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</si>
  <si>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</si>
  <si>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</si>
  <si>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</si>
  <si>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</si>
  <si>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</si>
  <si>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</si>
  <si>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</si>
  <si>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</si>
  <si>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</si>
  <si>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</si>
  <si>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</si>
  <si>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</si>
  <si>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</si>
  <si>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</si>
  <si>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</si>
  <si>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</si>
  <si>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</si>
  <si>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</si>
  <si>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</si>
  <si>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</si>
  <si>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</si>
  <si>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</si>
  <si>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</si>
  <si>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</si>
  <si>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</si>
  <si>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</si>
  <si>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</si>
  <si>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</si>
  <si>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</si>
  <si>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</si>
  <si>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</si>
  <si>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</si>
  <si>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</si>
  <si>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</si>
  <si>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</si>
  <si>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</si>
  <si>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</si>
  <si>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</si>
  <si>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</si>
  <si>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</si>
  <si>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</si>
  <si>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</si>
  <si>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</si>
  <si>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</si>
  <si>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</si>
  <si>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</si>
  <si>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</si>
  <si>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</si>
  <si>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</si>
  <si>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</si>
  <si>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</si>
  <si>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</si>
  <si>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</si>
  <si>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</si>
  <si>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</si>
  <si>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</si>
  <si>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</si>
  <si>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</si>
  <si>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</si>
  <si>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</si>
  <si>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</si>
  <si>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</si>
  <si>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</si>
  <si>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</si>
  <si>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</si>
  <si>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</si>
  <si>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</si>
  <si>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</si>
  <si>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</si>
  <si>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</si>
  <si>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</si>
  <si>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</si>
  <si>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</si>
  <si>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</si>
  <si>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</si>
  <si>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</si>
  <si>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</si>
  <si>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</si>
  <si>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</si>
  <si>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</si>
  <si>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</si>
  <si>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</si>
  <si>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</si>
  <si>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</si>
  <si>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</si>
  <si>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</si>
  <si>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</si>
  <si>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</si>
  <si>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</si>
  <si>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</si>
  <si>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</si>
  <si>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</si>
  <si>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</si>
  <si>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</si>
  <si>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</si>
  <si>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</si>
  <si>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</si>
  <si>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</si>
  <si>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</si>
  <si>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</si>
  <si>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</si>
  <si>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</si>
  <si>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</si>
  <si>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</si>
  <si>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</si>
  <si>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</si>
  <si>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</si>
  <si>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</si>
  <si>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</si>
  <si>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</si>
  <si>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</si>
  <si>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</si>
  <si>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</si>
  <si>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</si>
  <si>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</si>
  <si>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</si>
  <si>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</si>
  <si>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</si>
  <si>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</si>
  <si>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</si>
  <si>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</si>
  <si>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</si>
  <si>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</si>
  <si>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</si>
  <si>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</si>
  <si>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</si>
  <si>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</si>
  <si>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</si>
  <si>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</si>
  <si>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</si>
  <si>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</si>
  <si>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</si>
  <si>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</si>
  <si>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</si>
  <si>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</si>
  <si>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</si>
  <si>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</si>
  <si>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</si>
  <si>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</si>
  <si>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</si>
  <si>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</si>
  <si>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</si>
  <si>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</si>
  <si>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</si>
  <si>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</si>
  <si>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</si>
  <si>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</si>
  <si>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</si>
  <si>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</si>
  <si>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</si>
  <si>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</si>
  <si>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</si>
  <si>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</si>
  <si>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</si>
  <si>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</si>
  <si>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</si>
  <si>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</si>
  <si>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</si>
  <si>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</si>
  <si>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</si>
  <si>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</si>
  <si>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</si>
  <si>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</si>
  <si>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</si>
  <si>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</si>
  <si>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</si>
  <si>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</si>
  <si>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</si>
  <si>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</si>
  <si>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</si>
  <si>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</si>
  <si>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</si>
  <si>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</si>
  <si>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</si>
  <si>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</si>
  <si>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</si>
  <si>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</si>
  <si>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</si>
  <si>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</si>
  <si>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</si>
  <si>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</si>
  <si>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</si>
  <si>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</si>
  <si>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</si>
  <si>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</si>
  <si>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</si>
  <si>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</si>
  <si>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</si>
  <si>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</si>
  <si>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</si>
  <si>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</si>
  <si>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</si>
  <si>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</si>
  <si>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</si>
  <si>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</si>
  <si>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</si>
  <si>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</si>
  <si>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</si>
  <si>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</si>
  <si>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</si>
  <si>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</si>
  <si>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</si>
  <si>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</si>
  <si>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</si>
  <si>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</si>
  <si>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</si>
  <si>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</si>
  <si>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</si>
  <si>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</si>
  <si>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</si>
  <si>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</si>
  <si>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</si>
  <si>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</si>
  <si>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</si>
  <si>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</si>
  <si>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</si>
  <si>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</si>
  <si>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</si>
  <si>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</si>
  <si>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</si>
  <si>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</si>
  <si>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</si>
  <si>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</si>
  <si>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</si>
  <si>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</si>
  <si>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</si>
  <si>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</si>
  <si>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</si>
  <si>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</si>
  <si>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</si>
  <si>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</si>
  <si>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</si>
  <si>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</si>
  <si>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</si>
  <si>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</si>
  <si>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</si>
  <si>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</si>
  <si>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</si>
  <si>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</si>
  <si>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</si>
  <si>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</si>
  <si>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</si>
  <si>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</si>
  <si>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</si>
  <si>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</si>
  <si>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</si>
  <si>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</si>
  <si>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</si>
  <si>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</si>
  <si>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</si>
  <si>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</si>
  <si>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</si>
  <si>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</si>
  <si>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</si>
  <si>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</si>
  <si>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</si>
  <si>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</si>
  <si>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</si>
  <si>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</si>
  <si>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</si>
  <si>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</si>
  <si>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</si>
  <si>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</si>
  <si>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</si>
  <si>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</si>
  <si>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</si>
  <si>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</si>
  <si>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</si>
  <si>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</si>
  <si>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</si>
  <si>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</si>
  <si>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</si>
  <si>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</si>
  <si>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</si>
  <si>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</si>
  <si>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</si>
  <si>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</si>
  <si>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</si>
  <si>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</si>
  <si>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</si>
  <si>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</si>
  <si>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</si>
  <si>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</si>
  <si>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</si>
  <si>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</si>
  <si>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</si>
  <si>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</si>
  <si>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</si>
  <si>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</si>
  <si>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</si>
  <si>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</si>
  <si>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</si>
  <si>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</si>
  <si>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</si>
  <si>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</si>
  <si>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</si>
  <si>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</si>
  <si>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</si>
  <si>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</si>
  <si>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</si>
  <si>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</si>
  <si>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</si>
  <si>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</si>
  <si>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</si>
  <si>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</si>
  <si>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</si>
  <si>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</si>
  <si>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</si>
  <si>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</si>
  <si>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</si>
  <si>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</si>
  <si>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</si>
  <si>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</si>
  <si>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</si>
  <si>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</si>
  <si>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</si>
  <si>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</si>
  <si>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</si>
  <si>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</si>
  <si>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</si>
  <si>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</si>
  <si>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</si>
  <si>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</si>
  <si>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</si>
  <si>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</si>
  <si>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</si>
  <si>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</si>
  <si>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</si>
  <si>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</si>
  <si>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</si>
  <si>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</si>
  <si>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</si>
  <si>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</si>
  <si>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</si>
  <si>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</si>
  <si>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</si>
  <si>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</si>
  <si>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</si>
  <si>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</si>
  <si>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</si>
  <si>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</si>
  <si>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</si>
  <si>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</si>
  <si>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</si>
  <si>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</si>
  <si>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</si>
  <si>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</si>
  <si>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</si>
  <si>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</si>
  <si>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</si>
  <si>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</si>
  <si>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</si>
  <si>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</si>
  <si>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</si>
  <si>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</si>
  <si>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</si>
  <si>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</si>
  <si>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</si>
  <si>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</si>
  <si>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</si>
  <si>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</si>
  <si>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</si>
  <si>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</si>
  <si>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</si>
  <si>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</si>
  <si>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</si>
  <si>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</si>
  <si>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</si>
  <si>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</si>
  <si>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</si>
  <si>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</si>
  <si>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</si>
  <si>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</si>
  <si>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</si>
  <si>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</si>
  <si>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</si>
  <si>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</si>
  <si>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</si>
  <si>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</si>
  <si>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</si>
  <si>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</si>
  <si>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</si>
  <si>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</si>
  <si>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</si>
  <si>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</si>
  <si>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</si>
  <si>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</si>
  <si>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</si>
  <si>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</si>
  <si>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</si>
  <si>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</si>
  <si>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</si>
  <si>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</si>
  <si>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</si>
  <si>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</si>
  <si>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</si>
  <si>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</si>
  <si>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</si>
  <si>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</si>
  <si>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</si>
  <si>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</si>
  <si>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</si>
  <si>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</si>
  <si>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</si>
  <si>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</si>
  <si>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</si>
  <si>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</si>
  <si>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</si>
  <si>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</si>
  <si>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</si>
  <si>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</si>
  <si>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</si>
  <si>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</si>
  <si>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</si>
  <si>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</si>
  <si>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</si>
  <si>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</si>
  <si>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</si>
  <si>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</si>
  <si>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</si>
  <si>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</si>
  <si>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</si>
  <si>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</si>
  <si>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</si>
  <si>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</si>
  <si>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</si>
  <si>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</si>
  <si>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</si>
  <si>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</si>
  <si>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</si>
  <si>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</si>
  <si>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</si>
  <si>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</si>
  <si>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</si>
  <si>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</si>
  <si>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</si>
  <si>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</si>
  <si>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</si>
  <si>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</si>
  <si>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</si>
  <si>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</si>
  <si>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</si>
  <si>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</si>
  <si>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</si>
  <si>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</si>
  <si>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</si>
  <si>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</si>
  <si>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</si>
  <si>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</si>
  <si>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</si>
  <si>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</si>
  <si>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</si>
  <si>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</si>
  <si>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</si>
  <si>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</si>
  <si>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</si>
  <si>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</si>
  <si>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</si>
  <si>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</si>
  <si>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</si>
  <si>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</si>
  <si>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</si>
  <si>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</si>
  <si>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</si>
  <si>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</si>
  <si>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</si>
  <si>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</si>
  <si>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</si>
  <si>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</si>
  <si>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</si>
  <si>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</si>
  <si>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</si>
  <si>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</si>
  <si>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</si>
  <si>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</si>
  <si>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</si>
  <si>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</si>
  <si>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</si>
  <si>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</si>
  <si>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</si>
  <si>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</si>
  <si>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</si>
  <si>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</si>
  <si>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</si>
  <si>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</si>
  <si>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</si>
  <si>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</si>
  <si>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</si>
  <si>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</si>
  <si>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</si>
  <si>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</si>
  <si>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</si>
  <si>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</si>
  <si>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</si>
  <si>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</si>
  <si>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</si>
  <si>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</si>
  <si>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</si>
  <si>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</si>
  <si>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</si>
  <si>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</si>
  <si>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</si>
  <si>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</si>
  <si>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</si>
  <si>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</si>
  <si>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</si>
  <si>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</si>
  <si>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</si>
  <si>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</si>
  <si>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</si>
  <si>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</si>
  <si>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</si>
  <si>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</si>
  <si>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</si>
  <si>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</si>
  <si>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</si>
  <si>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</si>
  <si>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</si>
  <si>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</si>
  <si>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</si>
  <si>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</si>
  <si>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</si>
  <si>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</si>
  <si>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</si>
  <si>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</si>
  <si>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</si>
  <si>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</si>
  <si>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</si>
  <si>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</si>
  <si>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</si>
  <si>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</si>
  <si>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</si>
  <si>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</si>
  <si>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</si>
  <si>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</si>
  <si>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</si>
  <si>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</si>
  <si>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</si>
  <si>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</si>
  <si>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</si>
  <si>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</si>
  <si>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</si>
  <si>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</si>
  <si>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</si>
  <si>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</si>
  <si>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</si>
  <si>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</si>
  <si>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</si>
  <si>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</si>
  <si>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</si>
  <si>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</si>
  <si>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</si>
  <si>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</si>
  <si>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</si>
  <si>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</si>
  <si>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</si>
  <si>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</si>
  <si>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</si>
  <si>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</si>
  <si>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</si>
  <si>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</si>
  <si>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</si>
  <si>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</si>
  <si>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</si>
  <si>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</si>
  <si>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</si>
  <si>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</si>
  <si>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</si>
  <si>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</si>
  <si>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</si>
  <si>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</si>
  <si>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</si>
  <si>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</si>
  <si>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</si>
  <si>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</si>
  <si>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</si>
  <si>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</si>
  <si>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</si>
  <si>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</si>
  <si>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</si>
  <si>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</si>
  <si>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</si>
  <si>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</si>
  <si>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</si>
  <si>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</si>
  <si>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</si>
  <si>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</si>
  <si>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</si>
  <si>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</si>
  <si>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</si>
  <si>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</si>
  <si>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</si>
  <si>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</si>
  <si>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</si>
  <si>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</si>
  <si>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</si>
  <si>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</si>
  <si>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</si>
  <si>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</si>
  <si>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</si>
  <si>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</si>
  <si>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</si>
  <si>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</si>
  <si>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</si>
  <si>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</si>
  <si>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</si>
  <si>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</si>
  <si>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</si>
  <si>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</si>
  <si>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</si>
  <si>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</si>
  <si>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</si>
  <si>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</si>
  <si>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</si>
  <si>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</si>
  <si>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</si>
  <si>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</si>
  <si>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</si>
  <si>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</si>
  <si>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</si>
  <si>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</si>
  <si>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</si>
  <si>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</si>
  <si>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</si>
  <si>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</si>
  <si>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</si>
  <si>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</si>
  <si>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</si>
  <si>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</si>
  <si>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</si>
  <si>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</si>
  <si>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</si>
  <si>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</si>
  <si>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</si>
  <si>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</si>
  <si>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</si>
  <si>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</si>
  <si>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</si>
  <si>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</si>
  <si>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</si>
  <si>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</si>
  <si>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</si>
  <si>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</si>
  <si>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</si>
  <si>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</si>
  <si>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</si>
  <si>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</si>
  <si>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</si>
  <si>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</si>
  <si>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</si>
  <si>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</si>
  <si>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</si>
  <si>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</si>
  <si>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</si>
  <si>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</si>
  <si>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</si>
  <si>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</si>
  <si>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</si>
  <si>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</si>
  <si>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</si>
  <si>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</si>
  <si>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</si>
  <si>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</si>
  <si>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</si>
  <si>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</si>
  <si>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</si>
  <si>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</si>
  <si>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</si>
  <si>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</si>
  <si>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</si>
  <si>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</si>
  <si>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</si>
  <si>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</si>
  <si>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</si>
  <si>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</si>
  <si>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</si>
  <si>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</si>
  <si>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</si>
  <si>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</si>
  <si>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</si>
  <si>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</si>
  <si>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</si>
  <si>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</si>
  <si>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</si>
  <si>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</si>
  <si>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</si>
  <si>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</si>
  <si>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</si>
  <si>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</si>
  <si>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</si>
  <si>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</si>
  <si>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</si>
  <si>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</si>
  <si>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</si>
  <si>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</si>
  <si>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</si>
  <si>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</si>
  <si>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</si>
  <si>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</si>
  <si>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</si>
  <si>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</si>
  <si>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</si>
  <si>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</si>
  <si>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</si>
  <si>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</si>
  <si>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</si>
  <si>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</si>
  <si>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</si>
  <si>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</si>
  <si>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</si>
  <si>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</si>
  <si>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</si>
  <si>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</si>
  <si>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</si>
  <si>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</si>
  <si>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</si>
  <si>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</si>
  <si>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</si>
  <si>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</si>
  <si>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</si>
  <si>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</si>
  <si>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</si>
  <si>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</si>
  <si>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</si>
  <si>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</si>
  <si>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</si>
  <si>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</si>
  <si>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</si>
  <si>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</si>
  <si>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</si>
  <si>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</si>
  <si>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</si>
  <si>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</si>
  <si>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</si>
  <si>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</si>
  <si>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</si>
  <si>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</si>
  <si>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</si>
  <si>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</si>
  <si>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</si>
  <si>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</si>
  <si>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</si>
  <si>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</si>
  <si>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</si>
  <si>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</si>
  <si>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</si>
  <si>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</si>
  <si>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</si>
  <si>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</si>
  <si>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</si>
  <si>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</si>
  <si>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</si>
  <si>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</si>
  <si>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</si>
  <si>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</si>
  <si>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</si>
  <si>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</si>
  <si>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</si>
  <si>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</si>
  <si>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</si>
  <si>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</si>
  <si>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</si>
  <si>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</si>
  <si>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</si>
  <si>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</si>
  <si>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</si>
  <si>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</si>
  <si>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</si>
  <si>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</si>
  <si>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</si>
  <si>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</si>
  <si>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</si>
  <si>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</si>
  <si>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</si>
  <si>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</si>
  <si>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</si>
  <si>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</si>
  <si>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</si>
  <si>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</si>
  <si>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</si>
  <si>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</si>
  <si>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</si>
  <si>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</si>
  <si>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</si>
  <si>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</si>
  <si>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</si>
  <si>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</si>
  <si>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</si>
  <si>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</si>
  <si>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</si>
  <si>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</si>
  <si>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</si>
  <si>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</si>
  <si>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</si>
  <si>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</si>
  <si>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</si>
  <si>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</si>
  <si>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</si>
  <si>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</si>
  <si>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</si>
  <si>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</si>
  <si>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</si>
  <si>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</si>
  <si>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</si>
  <si>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</si>
  <si>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</si>
  <si>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</si>
  <si>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</si>
  <si>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</si>
  <si>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</si>
  <si>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</si>
  <si>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</si>
  <si>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</si>
  <si>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</si>
  <si>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</si>
  <si>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</si>
  <si>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</si>
  <si>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</si>
  <si>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</si>
  <si>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</si>
  <si>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</si>
  <si>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</si>
  <si>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</si>
  <si>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</si>
  <si>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</si>
  <si>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</si>
  <si>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</si>
  <si>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</si>
  <si>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</si>
  <si>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</si>
  <si>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</si>
  <si>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</si>
  <si>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</si>
  <si>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</si>
  <si>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</si>
  <si>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</si>
  <si>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</si>
  <si>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</si>
  <si>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</si>
  <si>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</si>
  <si>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</si>
  <si>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</si>
  <si>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</si>
  <si>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</si>
  <si>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</si>
  <si>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</si>
  <si>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</si>
  <si>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</si>
  <si>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</si>
  <si>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</si>
  <si>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</si>
  <si>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</si>
  <si>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</si>
  <si>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</si>
  <si>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</si>
  <si>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</si>
  <si>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</si>
  <si>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</si>
  <si>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</si>
  <si>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</si>
  <si>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</si>
  <si>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</si>
  <si>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</si>
  <si>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</si>
  <si>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</si>
  <si>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</si>
  <si>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</si>
  <si>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</si>
  <si>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</si>
  <si>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</si>
  <si>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</si>
  <si>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</si>
  <si>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</si>
  <si>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</si>
  <si>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</si>
  <si>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</si>
  <si>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</si>
  <si>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</si>
  <si>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</si>
  <si>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</si>
  <si>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</si>
  <si>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</si>
  <si>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</si>
  <si>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</si>
  <si>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</si>
  <si>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</si>
  <si>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</si>
  <si>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</si>
  <si>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</si>
  <si>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</si>
  <si>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</si>
  <si>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</si>
  <si>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</si>
  <si>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</si>
  <si>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</si>
  <si>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</si>
  <si>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</si>
  <si>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</si>
  <si>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</si>
  <si>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</si>
  <si>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</si>
  <si>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</si>
  <si>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</si>
  <si>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</si>
  <si>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</si>
  <si>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</si>
  <si>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</si>
  <si>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</si>
  <si>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</si>
  <si>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</si>
  <si>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</si>
  <si>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</si>
  <si>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</si>
  <si>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</si>
  <si>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</si>
  <si>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</si>
  <si>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</si>
  <si>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</si>
  <si>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</si>
  <si>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</si>
  <si>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</si>
  <si>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</si>
  <si>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</si>
  <si>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</si>
  <si>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</si>
  <si>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</si>
  <si>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</si>
  <si>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</si>
  <si>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</si>
  <si>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</si>
  <si>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</si>
  <si>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</si>
  <si>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</si>
  <si>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</si>
  <si>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</si>
  <si>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</si>
  <si>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</si>
  <si>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</si>
  <si>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</si>
  <si>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</si>
  <si>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</si>
  <si>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</si>
  <si>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</si>
  <si>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</si>
  <si>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</si>
  <si>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</si>
  <si>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</si>
  <si>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</si>
  <si>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</si>
  <si>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</si>
  <si>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</si>
  <si>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</si>
  <si>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</si>
  <si>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</si>
  <si>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</si>
  <si>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</si>
  <si>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</si>
  <si>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</si>
  <si>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</si>
  <si>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</si>
  <si>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</si>
  <si>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</si>
  <si>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</si>
  <si>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</si>
  <si>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</si>
  <si>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</si>
  <si>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</si>
  <si>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</si>
  <si>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</si>
  <si>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</si>
  <si>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</si>
  <si>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</si>
  <si>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</si>
  <si>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</si>
  <si>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</si>
  <si>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</si>
  <si>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</si>
  <si>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</si>
  <si>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</si>
  <si>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</si>
  <si>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</si>
  <si>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</si>
  <si>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</si>
  <si>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</si>
  <si>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</si>
  <si>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</si>
  <si>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</si>
  <si>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</si>
  <si>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</si>
  <si>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</si>
  <si>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</si>
  <si>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</si>
  <si>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</si>
  <si>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</si>
  <si>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</si>
  <si>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</si>
  <si>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</si>
  <si>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</si>
  <si>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</si>
  <si>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</si>
  <si>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</si>
  <si>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</si>
  <si>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</si>
  <si>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</si>
  <si>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</si>
  <si>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</si>
  <si>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</si>
  <si>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</si>
  <si>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</si>
  <si>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</si>
  <si>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</si>
  <si>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</si>
  <si>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</si>
  <si>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</si>
  <si>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</si>
  <si>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</si>
  <si>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</si>
  <si>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</si>
  <si>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</si>
  <si>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</si>
  <si>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</si>
  <si>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</si>
  <si>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</si>
  <si>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</si>
  <si>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</si>
  <si>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</si>
  <si>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</si>
  <si>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</si>
  <si>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</si>
  <si>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</si>
  <si>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</si>
  <si>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</si>
  <si>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</si>
  <si>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</si>
  <si>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</si>
  <si>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</si>
  <si>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</si>
  <si>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</si>
  <si>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</si>
  <si>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</si>
  <si>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</si>
  <si>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</si>
  <si>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</si>
  <si>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</si>
  <si>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</si>
  <si>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</si>
  <si>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</si>
  <si>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</si>
  <si>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</si>
  <si>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</si>
  <si>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</si>
  <si>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</si>
  <si>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</si>
  <si>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</si>
  <si>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</si>
  <si>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</si>
  <si>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</si>
  <si>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</si>
  <si>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</si>
  <si>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</si>
  <si>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</si>
  <si>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</si>
  <si>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</si>
  <si>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</si>
  <si>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</si>
  <si>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</si>
  <si>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</si>
  <si>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</si>
  <si>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</si>
  <si>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</si>
  <si>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</si>
  <si>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</si>
  <si>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</si>
  <si>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</si>
  <si>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</si>
  <si>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</si>
  <si>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</si>
  <si>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</si>
  <si>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</si>
  <si>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</si>
  <si>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</si>
  <si>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</si>
  <si>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</si>
  <si>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</si>
  <si>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</si>
  <si>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</si>
  <si>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</si>
  <si>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</si>
  <si>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</si>
  <si>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</si>
  <si>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</si>
  <si>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</si>
  <si>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</si>
  <si>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</si>
  <si>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</si>
  <si>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</si>
  <si>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</si>
  <si>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</si>
  <si>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</si>
  <si>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</si>
  <si>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</si>
  <si>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</si>
  <si>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</si>
  <si>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</si>
  <si>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</si>
  <si>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</si>
  <si>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</si>
  <si>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</si>
  <si>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</si>
  <si>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</si>
  <si>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</si>
  <si>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</si>
  <si>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</si>
  <si>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</si>
  <si>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</si>
  <si>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</si>
  <si>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</si>
  <si>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</si>
  <si>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</si>
  <si>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</si>
  <si>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</si>
  <si>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</si>
  <si>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</si>
  <si>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</si>
  <si>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</si>
  <si>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</si>
  <si>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</si>
  <si>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</si>
  <si>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</si>
  <si>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</si>
  <si>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</si>
  <si>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</si>
  <si>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</si>
  <si>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</si>
  <si>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</si>
  <si>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</si>
  <si>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</si>
  <si>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</si>
  <si>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</si>
  <si>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</si>
  <si>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</si>
  <si>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</si>
  <si>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</si>
  <si>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</si>
  <si>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</si>
  <si>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</si>
  <si>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</si>
  <si>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</si>
  <si>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</si>
  <si>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</si>
  <si>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</si>
  <si>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</si>
  <si>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</si>
  <si>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</si>
  <si>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</si>
  <si>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</si>
  <si>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</si>
  <si>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</si>
  <si>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</si>
  <si>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</si>
  <si>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</si>
  <si>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</si>
  <si>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</si>
  <si>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</si>
  <si>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</si>
  <si>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</si>
  <si>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</si>
  <si>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</si>
  <si>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</si>
  <si>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</si>
  <si>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</si>
  <si>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</si>
  <si>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</si>
  <si>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</si>
  <si>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</si>
  <si>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</si>
  <si>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</si>
  <si>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</si>
  <si>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</si>
  <si>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</si>
  <si>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</si>
  <si>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</si>
  <si>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</si>
  <si>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</si>
  <si>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</si>
  <si>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</si>
  <si>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</si>
  <si>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</si>
  <si>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</si>
  <si>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</si>
  <si>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</si>
  <si>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</si>
  <si>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</si>
  <si>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</si>
  <si>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</si>
  <si>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</si>
  <si>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</si>
  <si>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</si>
  <si>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</si>
  <si>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</si>
  <si>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</si>
  <si>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</si>
  <si>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</si>
  <si>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</si>
  <si>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</si>
  <si>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</si>
  <si>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</si>
  <si>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</si>
  <si>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</si>
  <si>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</si>
  <si>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</si>
  <si>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</si>
  <si>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</si>
  <si>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</si>
  <si>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</si>
  <si>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</si>
  <si>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</si>
  <si>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</si>
  <si>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</si>
  <si>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</si>
  <si>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</si>
  <si>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</si>
  <si>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</si>
  <si>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</si>
  <si>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</si>
  <si>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</si>
  <si>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</si>
  <si>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</si>
  <si>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</si>
  <si>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</si>
  <si>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</si>
  <si>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</si>
  <si>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</si>
  <si>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</si>
  <si>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</si>
  <si>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</si>
  <si>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</si>
  <si>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</si>
  <si>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</si>
  <si>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</si>
  <si>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</si>
  <si>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</si>
  <si>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</si>
  <si>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</si>
  <si>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</si>
  <si>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</si>
  <si>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</si>
  <si>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</si>
  <si>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</si>
  <si>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</si>
  <si>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</si>
  <si>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</si>
  <si>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</si>
  <si>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</si>
  <si>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</si>
  <si>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</si>
  <si>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</si>
  <si>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</si>
  <si>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</si>
  <si>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</si>
  <si>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</si>
  <si>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</si>
  <si>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</si>
  <si>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</si>
  <si>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</si>
  <si>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</si>
  <si>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</si>
  <si>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</si>
  <si>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</si>
  <si>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</si>
  <si>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</si>
  <si>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</si>
  <si>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</si>
  <si>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</si>
  <si>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</si>
  <si>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</si>
  <si>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</si>
  <si>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</si>
  <si>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</si>
  <si>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</si>
  <si>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</si>
  <si>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</si>
  <si>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</si>
  <si>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</si>
  <si>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</si>
  <si>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</si>
  <si>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</si>
  <si>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</si>
  <si>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</si>
  <si>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</si>
  <si>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</si>
  <si>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</si>
  <si>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</si>
  <si>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</si>
  <si>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</si>
  <si>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</si>
  <si>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</si>
  <si>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</si>
  <si>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</si>
  <si>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</si>
  <si>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</si>
  <si>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</si>
  <si>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</si>
  <si>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</si>
  <si>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</si>
  <si>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</si>
  <si>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</si>
  <si>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</si>
  <si>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</si>
  <si>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</si>
  <si>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</si>
  <si>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</si>
  <si>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</si>
  <si>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</si>
  <si>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</si>
  <si>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</si>
  <si>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</si>
  <si>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</si>
  <si>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</si>
  <si>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</si>
  <si>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</si>
  <si>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</si>
  <si>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</si>
  <si>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</si>
  <si>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</si>
  <si>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</si>
  <si>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</si>
  <si>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</si>
  <si>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</si>
  <si>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</si>
  <si>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</si>
  <si>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</si>
  <si>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</si>
  <si>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</si>
  <si>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</si>
  <si>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</si>
  <si>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</si>
  <si>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</si>
  <si>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</si>
  <si>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</si>
  <si>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</si>
  <si>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</si>
  <si>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</si>
  <si>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</si>
  <si>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</si>
  <si>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</si>
  <si>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</si>
  <si>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</si>
  <si>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</si>
  <si>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</si>
  <si>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</si>
  <si>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</si>
  <si>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</si>
  <si>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</si>
  <si>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</si>
  <si>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</si>
  <si>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</si>
  <si>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</si>
  <si>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</si>
  <si>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</si>
  <si>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</si>
  <si>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</si>
  <si>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</si>
  <si>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</si>
  <si>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</si>
  <si>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</si>
  <si>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</si>
  <si>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</si>
  <si>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</si>
  <si>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</si>
  <si>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</si>
  <si>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</si>
  <si>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</si>
  <si>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</si>
  <si>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</si>
  <si>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</si>
  <si>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</si>
  <si>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</si>
  <si>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</si>
  <si>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</si>
  <si>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</si>
  <si>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</si>
  <si>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</si>
  <si>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</si>
  <si>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</si>
  <si>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</si>
  <si>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</si>
  <si>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</si>
  <si>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</si>
  <si>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</si>
  <si>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</si>
  <si>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</si>
  <si>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</si>
  <si>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</si>
  <si>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</si>
  <si>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</si>
  <si>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</si>
  <si>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</si>
  <si>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</si>
  <si>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</si>
  <si>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</si>
  <si>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</si>
  <si>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</si>
  <si>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</si>
  <si>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</si>
  <si>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</si>
  <si>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</si>
  <si>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</si>
  <si>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</si>
  <si>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</si>
  <si>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</si>
  <si>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</si>
  <si>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</si>
  <si>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</si>
  <si>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</si>
  <si>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</si>
  <si>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</si>
  <si>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</si>
  <si>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</si>
  <si>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</si>
  <si>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</si>
  <si>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</si>
  <si>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</si>
  <si>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</si>
  <si>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</si>
  <si>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</si>
  <si>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</si>
  <si>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</si>
  <si>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</si>
  <si>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</si>
  <si>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</si>
  <si>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</si>
  <si>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</si>
  <si>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</si>
  <si>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</si>
  <si>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</si>
  <si>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</si>
  <si>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</si>
  <si>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</si>
  <si>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</si>
  <si>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</si>
  <si>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</si>
  <si>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</si>
  <si>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</si>
  <si>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</si>
  <si>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</si>
  <si>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</si>
  <si>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</si>
  <si>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</si>
  <si>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</si>
  <si>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</si>
  <si>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</si>
  <si>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</si>
  <si>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</si>
  <si>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</si>
  <si>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</si>
  <si>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</si>
  <si>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</si>
  <si>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</si>
  <si>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</si>
  <si>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</si>
  <si>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</si>
  <si>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</si>
  <si>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</si>
  <si>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</si>
  <si>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</si>
  <si>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</si>
  <si>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</si>
  <si>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</si>
  <si>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</si>
  <si>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</si>
  <si>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</si>
  <si>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</si>
  <si>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</si>
  <si>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</si>
  <si>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</si>
  <si>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</si>
  <si>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</si>
  <si>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</si>
  <si>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</si>
  <si>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</si>
  <si>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</si>
  <si>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</si>
  <si>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</si>
  <si>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</si>
  <si>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</si>
  <si>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</si>
  <si>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</si>
  <si>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</si>
  <si>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</si>
  <si>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</si>
  <si>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</si>
  <si>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</si>
  <si>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</si>
  <si>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</si>
  <si>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</si>
  <si>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</si>
  <si>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</si>
  <si>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</si>
  <si>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</si>
  <si>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</si>
  <si>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</si>
  <si>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</si>
  <si>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</si>
  <si>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</si>
  <si>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</si>
  <si>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</si>
  <si>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</si>
  <si>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</si>
  <si>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</si>
  <si>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</si>
  <si>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</si>
  <si>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</si>
  <si>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</si>
  <si>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</si>
  <si>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</si>
  <si>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</si>
  <si>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</si>
  <si>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</si>
  <si>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</si>
  <si>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</si>
  <si>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</si>
  <si>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</si>
  <si>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</si>
  <si>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</si>
  <si>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</si>
  <si>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</si>
  <si>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</si>
  <si>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</si>
  <si>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</si>
  <si>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</si>
  <si>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</si>
  <si>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</si>
  <si>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</si>
  <si>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</si>
  <si>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</si>
  <si>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</si>
  <si>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</si>
  <si>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</si>
  <si>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</si>
  <si>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</si>
  <si>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</si>
  <si>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</si>
  <si>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</si>
  <si>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</si>
  <si>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</si>
  <si>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</si>
  <si>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</si>
  <si>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</si>
  <si>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</si>
  <si>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</si>
  <si>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</si>
  <si>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</si>
  <si>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</si>
  <si>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</si>
  <si>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</si>
  <si>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</si>
  <si>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</si>
  <si>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</si>
  <si>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</si>
  <si>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</si>
  <si>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</si>
  <si>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</si>
  <si>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</si>
  <si>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</si>
  <si>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</si>
  <si>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</si>
  <si>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</si>
  <si>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</si>
  <si>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</si>
  <si>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</si>
  <si>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</si>
  <si>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</si>
  <si>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</si>
  <si>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</si>
  <si>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</si>
  <si>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</si>
  <si>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</si>
  <si>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</si>
  <si>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</si>
  <si>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</si>
  <si>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</si>
  <si>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</si>
  <si>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</si>
  <si>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</si>
  <si>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</si>
  <si>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</si>
  <si>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</si>
  <si>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</si>
  <si>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</si>
  <si>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</si>
  <si>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</si>
  <si>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</si>
  <si>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</si>
  <si>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</si>
  <si>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</si>
  <si>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</si>
  <si>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</si>
  <si>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</si>
  <si>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</si>
  <si>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</si>
  <si>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</si>
  <si>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</si>
  <si>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</si>
  <si>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</si>
  <si>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</si>
  <si>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</si>
  <si>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</si>
  <si>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</si>
  <si>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</si>
  <si>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</si>
  <si>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</si>
  <si>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</si>
  <si>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</si>
  <si>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</si>
  <si>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</si>
  <si>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</si>
  <si>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</si>
  <si>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</si>
  <si>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</si>
  <si>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</si>
  <si>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</si>
  <si>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</si>
  <si>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</si>
  <si>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</si>
  <si>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</si>
  <si>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</si>
  <si>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</si>
  <si>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</si>
  <si>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</si>
  <si>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</si>
  <si>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</si>
  <si>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</si>
  <si>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</si>
  <si>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</si>
  <si>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</si>
  <si>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</si>
  <si>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</si>
  <si>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</si>
  <si>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</si>
  <si>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</si>
  <si>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</si>
  <si>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</si>
  <si>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</si>
  <si>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</si>
  <si>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</si>
  <si>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</si>
  <si>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</si>
  <si>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</si>
  <si>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</si>
  <si>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</si>
  <si>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</si>
  <si>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</si>
  <si>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</si>
  <si>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</si>
  <si>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</si>
  <si>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</si>
  <si>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</si>
  <si>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</si>
  <si>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</si>
  <si>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</si>
  <si>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</si>
  <si>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</si>
  <si>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</si>
  <si>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</si>
  <si>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</si>
  <si>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</si>
  <si>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</si>
  <si>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</si>
  <si>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</si>
  <si>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</si>
  <si>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</si>
  <si>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</si>
  <si>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</si>
  <si>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</si>
  <si>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</si>
  <si>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</si>
  <si>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</si>
  <si>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</si>
  <si>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</si>
  <si>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</si>
  <si>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</si>
  <si>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</si>
  <si>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</si>
  <si>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</si>
  <si>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</si>
  <si>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</si>
  <si>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</si>
  <si>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</si>
  <si>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</si>
  <si>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</si>
  <si>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</si>
  <si>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</si>
  <si>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</si>
  <si>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</si>
  <si>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</si>
  <si>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</si>
  <si>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</si>
  <si>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</si>
  <si>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</si>
  <si>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</si>
  <si>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</si>
  <si>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</si>
  <si>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</si>
  <si>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</si>
  <si>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</si>
  <si>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</si>
  <si>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</si>
  <si>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</si>
  <si>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</si>
  <si>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</si>
  <si>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</si>
  <si>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</si>
  <si>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</si>
  <si>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</si>
  <si>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</si>
  <si>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</si>
  <si>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</si>
  <si>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</si>
  <si>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</si>
  <si>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</si>
  <si>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</si>
  <si>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</si>
  <si>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</si>
  <si>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</si>
  <si>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</si>
  <si>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</si>
  <si>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</si>
  <si>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</si>
  <si>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</si>
  <si>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</si>
  <si>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</si>
  <si>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</si>
  <si>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</si>
  <si>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</si>
  <si>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</si>
  <si>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</si>
  <si>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</si>
  <si>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</si>
  <si>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</si>
  <si>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</si>
  <si>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</si>
  <si>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</si>
  <si>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</si>
  <si>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</si>
  <si>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</si>
  <si>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</si>
  <si>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</si>
  <si>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</si>
  <si>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</si>
  <si>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</si>
  <si>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</si>
  <si>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</si>
  <si>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</si>
  <si>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</si>
  <si>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</si>
  <si>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</si>
  <si>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</si>
  <si>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</si>
  <si>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</si>
  <si>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</si>
  <si>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</si>
  <si>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</si>
  <si>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</si>
  <si>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</si>
  <si>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</si>
  <si>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</si>
  <si>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</si>
  <si>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</si>
  <si>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</si>
  <si>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</si>
  <si>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</si>
  <si>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</si>
  <si>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</si>
  <si>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</si>
  <si>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</si>
  <si>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</si>
  <si>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</si>
  <si>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</si>
  <si>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</si>
  <si>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</si>
  <si>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</si>
  <si>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</si>
  <si>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</si>
  <si>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</si>
  <si>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</si>
  <si>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</si>
  <si>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</si>
  <si>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</si>
  <si>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</si>
  <si>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</si>
  <si>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</si>
  <si>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</si>
  <si>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</si>
  <si>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</si>
  <si>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</si>
  <si>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</si>
  <si>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</si>
  <si>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</si>
  <si>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</si>
  <si>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</si>
  <si>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</si>
  <si>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</si>
  <si>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</si>
  <si>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</si>
  <si>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</si>
  <si>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</si>
  <si>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</si>
  <si>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</si>
  <si>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</si>
  <si>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</si>
  <si>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</si>
  <si>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</si>
  <si>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</si>
  <si>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</si>
  <si>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</si>
  <si>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</si>
  <si>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</si>
  <si>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</si>
  <si>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</si>
  <si>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</si>
  <si>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</si>
  <si>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</si>
  <si>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</si>
  <si>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</si>
  <si>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</si>
  <si>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</si>
  <si>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</si>
  <si>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</si>
  <si>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</si>
  <si>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</si>
  <si>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</si>
  <si>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</si>
  <si>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</si>
  <si>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</si>
  <si>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</si>
  <si>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</si>
  <si>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</si>
  <si>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</si>
  <si>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</si>
  <si>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</si>
  <si>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</si>
  <si>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</si>
  <si>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</si>
  <si>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</si>
  <si>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</si>
  <si>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</si>
  <si>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</si>
  <si>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</si>
  <si>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</si>
  <si>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</si>
  <si>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</si>
  <si>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</si>
  <si>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</si>
  <si>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</si>
  <si>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</si>
  <si>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</si>
  <si>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</si>
  <si>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</si>
  <si>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</si>
  <si>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</si>
  <si>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</si>
  <si>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</si>
  <si>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</si>
  <si>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</si>
  <si>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</si>
  <si>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</si>
  <si>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</si>
  <si>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</si>
  <si>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</si>
  <si>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</si>
  <si>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</si>
  <si>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</si>
  <si>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</si>
  <si>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</si>
  <si>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</si>
  <si>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</si>
  <si>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</si>
  <si>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</si>
  <si>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</si>
  <si>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</si>
  <si>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</si>
  <si>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</si>
  <si>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</si>
  <si>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</si>
  <si>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</si>
  <si>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</si>
  <si>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</si>
  <si>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</si>
  <si>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</si>
  <si>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</si>
  <si>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</si>
  <si>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</si>
  <si>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</si>
  <si>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</si>
  <si>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</si>
  <si>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</si>
  <si>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</si>
  <si>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</si>
  <si>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</si>
  <si>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</si>
  <si>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</si>
  <si>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</si>
  <si>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</si>
  <si>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</si>
  <si>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</si>
  <si>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</si>
  <si>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</si>
  <si>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</si>
  <si>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</si>
  <si>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</si>
  <si>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</si>
  <si>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</si>
  <si>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</si>
  <si>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</si>
  <si>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</si>
  <si>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</si>
  <si>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</si>
  <si>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</si>
  <si>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</si>
  <si>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</si>
  <si>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</si>
  <si>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</si>
  <si>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</si>
  <si>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</si>
  <si>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</si>
  <si>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</si>
  <si>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</si>
  <si>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</si>
  <si>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</si>
  <si>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</si>
  <si>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</si>
  <si>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</si>
  <si>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</si>
  <si>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</si>
  <si>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</si>
  <si>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</si>
  <si>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</si>
  <si>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</si>
  <si>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</si>
  <si>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</si>
  <si>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</si>
  <si>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</si>
  <si>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</si>
  <si>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</si>
  <si>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</si>
  <si>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</si>
  <si>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</si>
  <si>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</si>
  <si>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</si>
  <si>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</si>
  <si>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</si>
  <si>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</si>
  <si>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</si>
  <si>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</si>
  <si>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</si>
  <si>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</si>
  <si>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</si>
  <si>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</si>
  <si>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</si>
  <si>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</si>
  <si>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</si>
  <si>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</si>
  <si>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</si>
  <si>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</si>
  <si>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</si>
  <si>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</si>
  <si>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</si>
  <si>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</si>
  <si>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</si>
  <si>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</si>
  <si>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</si>
  <si>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</si>
  <si>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</si>
  <si>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</si>
  <si>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</si>
  <si>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</si>
  <si>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</si>
  <si>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</si>
  <si>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</si>
  <si>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</si>
  <si>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</si>
  <si>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</si>
  <si>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</si>
  <si>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</si>
  <si>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</si>
  <si>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</si>
  <si>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</si>
  <si>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</si>
  <si>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</si>
  <si>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</si>
  <si>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</si>
  <si>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</si>
  <si>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</si>
  <si>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</si>
  <si>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</si>
  <si>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</si>
  <si>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</si>
  <si>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</si>
  <si>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</si>
  <si>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</si>
  <si>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</si>
  <si>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</si>
  <si>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</si>
  <si>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</si>
  <si>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</si>
  <si>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</si>
  <si>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</si>
  <si>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</si>
  <si>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</si>
  <si>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</si>
  <si>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</si>
  <si>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</si>
  <si>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</si>
  <si>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</si>
  <si>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</si>
  <si>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</si>
  <si>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</si>
  <si>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</si>
  <si>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</si>
  <si>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</si>
  <si>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</si>
  <si>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</si>
  <si>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</si>
  <si>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</si>
  <si>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</si>
  <si>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</si>
  <si>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</si>
  <si>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</si>
  <si>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</si>
  <si>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</si>
  <si>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</si>
  <si>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</si>
  <si>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</si>
  <si>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</si>
  <si>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</si>
  <si>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</si>
  <si>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</si>
  <si>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</si>
  <si>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</si>
  <si>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</si>
  <si>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</si>
  <si>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</si>
  <si>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</si>
  <si>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</si>
  <si>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</si>
  <si>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</si>
  <si>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</si>
  <si>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</si>
  <si>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</si>
  <si>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</si>
  <si>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</si>
  <si>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</si>
  <si>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</si>
  <si>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</si>
  <si>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</si>
  <si>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</si>
  <si>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</si>
  <si>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</si>
  <si>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</si>
  <si>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</si>
  <si>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</si>
  <si>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</si>
  <si>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</si>
  <si>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</si>
  <si>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</si>
  <si>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</si>
  <si>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</si>
  <si>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</si>
  <si>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</si>
  <si>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</si>
  <si>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</si>
  <si>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</si>
  <si>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</si>
  <si>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</si>
  <si>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</si>
  <si>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</si>
  <si>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</si>
  <si>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</si>
  <si>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</si>
  <si>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</si>
  <si>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</si>
  <si>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</si>
  <si>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</si>
  <si>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</si>
  <si>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</si>
  <si>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</si>
  <si>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</si>
  <si>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</si>
  <si>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</si>
  <si>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</si>
  <si>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</si>
  <si>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</si>
  <si>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</si>
  <si>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</si>
  <si>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</si>
  <si>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</si>
  <si>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</si>
  <si>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</si>
  <si>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</si>
  <si>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</si>
  <si>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</si>
  <si>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</si>
  <si>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</si>
  <si>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</si>
  <si>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</si>
  <si>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</si>
  <si>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</si>
  <si>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</si>
  <si>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</si>
  <si>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</si>
  <si>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</si>
  <si>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</si>
  <si>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</si>
  <si>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</si>
  <si>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</si>
  <si>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</si>
  <si>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</si>
  <si>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</si>
  <si>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</si>
  <si>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</si>
  <si>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</si>
  <si>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</si>
  <si>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</si>
  <si>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</si>
  <si>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</si>
  <si>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</si>
  <si>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</si>
  <si>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</si>
  <si>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</si>
  <si>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</si>
  <si>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</si>
  <si>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</si>
  <si>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</si>
  <si>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</si>
  <si>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</si>
  <si>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</si>
  <si>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</si>
  <si>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</si>
  <si>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</si>
  <si>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</si>
  <si>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</si>
  <si>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</si>
  <si>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</si>
  <si>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</si>
  <si>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</si>
  <si>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</si>
  <si>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</si>
  <si>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</si>
  <si>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</si>
  <si>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</si>
  <si>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</si>
  <si>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</si>
  <si>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</si>
  <si>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</si>
  <si>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</si>
  <si>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</si>
  <si>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</si>
  <si>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</si>
  <si>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</si>
  <si>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</si>
  <si>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</si>
  <si>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</si>
  <si>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</si>
  <si>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</si>
  <si>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</si>
  <si>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</si>
  <si>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</si>
  <si>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</si>
  <si>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</si>
  <si>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</si>
  <si>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</si>
  <si>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</si>
  <si>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</si>
  <si>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</si>
  <si>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</si>
  <si>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</si>
  <si>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</si>
  <si>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</si>
  <si>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</si>
  <si>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</si>
  <si>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</si>
  <si>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</si>
  <si>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</si>
  <si>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</si>
  <si>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</si>
  <si>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</si>
  <si>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</si>
  <si>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</si>
  <si>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</si>
  <si>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</si>
  <si>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</si>
  <si>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</si>
  <si>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</si>
  <si>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</si>
  <si>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</si>
  <si>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</si>
  <si>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</si>
  <si>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</si>
  <si>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</si>
  <si>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</si>
  <si>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</si>
  <si>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</si>
  <si>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</si>
  <si>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</si>
  <si>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</si>
  <si>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</si>
  <si>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</si>
  <si>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</si>
  <si>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</si>
  <si>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</si>
  <si>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</si>
  <si>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</si>
  <si>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</si>
  <si>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</si>
  <si>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</si>
  <si>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</si>
  <si>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</si>
  <si>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</si>
  <si>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</si>
  <si>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</si>
  <si>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</si>
  <si>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</si>
  <si>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</si>
  <si>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</si>
  <si>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</si>
  <si>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</si>
  <si>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</si>
  <si>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</si>
  <si>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</si>
  <si>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</si>
  <si>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</si>
  <si>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</si>
  <si>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</si>
  <si>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</si>
  <si>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</si>
  <si>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</si>
  <si>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</si>
  <si>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</si>
  <si>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</si>
  <si>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</si>
  <si>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</si>
  <si>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</si>
  <si>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</si>
  <si>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</si>
  <si>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</si>
  <si>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</si>
  <si>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</si>
  <si>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</si>
  <si>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</si>
  <si>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</si>
  <si>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</si>
  <si>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</si>
  <si>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</si>
  <si>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</si>
  <si>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</si>
  <si>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</si>
  <si>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</si>
  <si>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</si>
  <si>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</si>
  <si>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</si>
  <si>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</si>
  <si>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</si>
  <si>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</si>
  <si>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</si>
  <si>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</si>
  <si>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</si>
  <si>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</si>
  <si>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</si>
  <si>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</si>
  <si>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</si>
  <si>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</si>
  <si>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</si>
  <si>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</si>
  <si>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</si>
  <si>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</si>
  <si>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</si>
  <si>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</si>
  <si>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</si>
  <si>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</si>
  <si>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</si>
  <si>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</si>
  <si>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</si>
  <si>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</si>
  <si>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</si>
  <si>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</si>
  <si>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</si>
  <si>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</si>
  <si>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</si>
  <si>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</si>
  <si>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</si>
  <si>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</si>
  <si>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</si>
  <si>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</si>
  <si>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</si>
  <si>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</si>
  <si>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</si>
  <si>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</si>
  <si>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</si>
  <si>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</si>
  <si>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</si>
  <si>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</si>
  <si>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</si>
  <si>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</si>
  <si>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</si>
  <si>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</si>
  <si>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</si>
  <si>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</si>
  <si>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</si>
  <si>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</si>
  <si>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</si>
  <si>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</si>
  <si>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</si>
  <si>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</si>
  <si>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</si>
  <si>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</si>
  <si>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</si>
  <si>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</si>
  <si>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</si>
  <si>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</si>
  <si>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</si>
  <si>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</si>
  <si>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</si>
  <si>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</si>
  <si>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</si>
  <si>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</si>
  <si>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</si>
  <si>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</si>
  <si>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</si>
  <si>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</si>
  <si>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</si>
  <si>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</si>
  <si>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</si>
  <si>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</si>
  <si>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</si>
  <si>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</si>
  <si>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</si>
  <si>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</si>
  <si>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</si>
  <si>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</si>
  <si>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</si>
  <si>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</si>
  <si>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</si>
  <si>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</si>
  <si>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</si>
  <si>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</si>
  <si>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</si>
  <si>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</si>
  <si>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</si>
  <si>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</si>
  <si>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</si>
  <si>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</si>
  <si>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</si>
  <si>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</si>
  <si>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</si>
  <si>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</si>
  <si>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</si>
  <si>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</si>
  <si>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</si>
  <si>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</si>
  <si>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</si>
  <si>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</si>
  <si>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</si>
  <si>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</si>
  <si>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</si>
  <si>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</si>
  <si>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</si>
  <si>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</si>
  <si>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</si>
  <si>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</si>
  <si>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</si>
  <si>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</si>
  <si>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</si>
  <si>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</si>
  <si>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</si>
  <si>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</si>
  <si>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</si>
  <si>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</si>
  <si>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</si>
  <si>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</si>
  <si>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</si>
  <si>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</si>
  <si>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</si>
  <si>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</si>
  <si>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</si>
  <si>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</si>
  <si>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</si>
  <si>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</si>
  <si>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</si>
  <si>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</si>
  <si>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</si>
  <si>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</si>
  <si>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</si>
  <si>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</si>
  <si>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</si>
  <si>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</si>
  <si>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</si>
  <si>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</si>
  <si>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</si>
  <si>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</si>
  <si>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</si>
  <si>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</si>
  <si>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</si>
  <si>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</si>
  <si>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</si>
  <si>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</si>
  <si>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</si>
  <si>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</si>
  <si>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</si>
  <si>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</si>
  <si>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</si>
  <si>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</si>
  <si>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</si>
  <si>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</si>
  <si>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</si>
  <si>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</si>
  <si>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</si>
  <si>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</si>
  <si>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</si>
  <si>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</si>
  <si>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</si>
  <si>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</si>
  <si>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</si>
  <si>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</si>
  <si>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</si>
  <si>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</si>
  <si>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</si>
  <si>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</si>
  <si>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</si>
  <si>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</si>
  <si>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</si>
  <si>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</si>
  <si>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</si>
  <si>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</si>
  <si>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</si>
  <si>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</si>
  <si>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</si>
  <si>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</si>
  <si>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</si>
  <si>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</si>
  <si>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</si>
  <si>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</si>
  <si>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</si>
  <si>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</si>
  <si>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</si>
  <si>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</si>
  <si>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</si>
  <si>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</si>
  <si>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</si>
  <si>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</si>
  <si>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</si>
  <si>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</si>
  <si>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</si>
  <si>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</si>
  <si>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</si>
  <si>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</si>
  <si>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</si>
  <si>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</si>
  <si>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</si>
  <si>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</si>
  <si>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</si>
  <si>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</si>
  <si>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</si>
  <si>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</si>
  <si>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</si>
  <si>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</si>
  <si>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</si>
  <si>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</si>
  <si>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</si>
  <si>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</si>
  <si>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</si>
  <si>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</si>
  <si>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</si>
  <si>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</si>
  <si>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</si>
  <si>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</si>
  <si>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</si>
  <si>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</si>
  <si>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</si>
  <si>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</si>
  <si>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</si>
  <si>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</si>
  <si>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</si>
  <si>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</si>
  <si>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</si>
  <si>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</si>
  <si>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</si>
  <si>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</si>
  <si>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</si>
  <si>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</si>
  <si>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</si>
  <si>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</si>
  <si>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</si>
  <si>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</si>
  <si>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</si>
  <si>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</si>
  <si>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</si>
  <si>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</si>
  <si>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</si>
  <si>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</si>
  <si>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</si>
  <si>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</si>
  <si>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</si>
  <si>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</si>
  <si>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</si>
  <si>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</si>
  <si>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</si>
  <si>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</si>
  <si>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</si>
  <si>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</si>
  <si>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</si>
  <si>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</si>
  <si>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</si>
  <si>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</si>
  <si>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</si>
  <si>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</si>
  <si>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</si>
  <si>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</si>
  <si>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</si>
  <si>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</si>
  <si>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</si>
  <si>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</si>
  <si>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</si>
  <si>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</si>
  <si>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</si>
  <si>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</si>
  <si>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</si>
  <si>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</si>
  <si>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</si>
  <si>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</si>
  <si>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</si>
  <si>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</si>
  <si>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</si>
  <si>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</si>
  <si>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</si>
  <si>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</si>
  <si>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</si>
  <si>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</si>
  <si>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</si>
  <si>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</si>
  <si>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</si>
  <si>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</si>
  <si>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</si>
  <si>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</si>
  <si>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</si>
  <si>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</si>
  <si>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</si>
  <si>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</si>
  <si>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</si>
  <si>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</si>
  <si>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</si>
  <si>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</si>
  <si>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</si>
  <si>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</si>
  <si>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</si>
  <si>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</si>
  <si>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</si>
  <si>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</si>
  <si>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</si>
  <si>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</si>
  <si>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</si>
  <si>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</si>
  <si>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</si>
  <si>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</si>
  <si>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</si>
  <si>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</si>
  <si>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</si>
  <si>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</si>
  <si>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</si>
  <si>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</si>
  <si>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</si>
  <si>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</si>
  <si>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</si>
  <si>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</si>
  <si>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</si>
  <si>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</si>
  <si>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</si>
  <si>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</si>
  <si>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</si>
  <si>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</si>
  <si>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</si>
  <si>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</si>
  <si>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</si>
  <si>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</si>
  <si>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</si>
  <si>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</si>
  <si>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</si>
  <si>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</si>
  <si>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</si>
  <si>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</si>
  <si>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</si>
  <si>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</si>
  <si>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</si>
  <si>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</si>
  <si>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</si>
  <si>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</si>
  <si>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</si>
  <si>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</si>
  <si>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</si>
  <si>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</si>
  <si>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</si>
  <si>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</si>
  <si>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</si>
  <si>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</si>
  <si>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</si>
  <si>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</si>
  <si>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</si>
  <si>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</si>
  <si>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</si>
  <si>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</si>
  <si>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</si>
  <si>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</si>
  <si>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</si>
  <si>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</si>
  <si>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</si>
  <si>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</si>
  <si>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</si>
  <si>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</si>
  <si>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</si>
  <si>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</si>
  <si>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</si>
  <si>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</si>
  <si>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</si>
  <si>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</si>
  <si>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</si>
  <si>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</si>
  <si>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</si>
  <si>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</si>
  <si>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</si>
  <si>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</si>
  <si>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</si>
  <si>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</si>
  <si>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</si>
  <si>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</si>
  <si>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</si>
  <si>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</si>
  <si>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</si>
  <si>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</si>
  <si>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</si>
  <si>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</si>
  <si>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</si>
  <si>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</si>
  <si>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</si>
  <si>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</si>
  <si>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</si>
  <si>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</si>
  <si>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</si>
  <si>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</si>
  <si>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</si>
  <si>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</si>
  <si>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</si>
  <si>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</si>
  <si>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</si>
  <si>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</si>
  <si>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</si>
  <si>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</si>
  <si>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</si>
  <si>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</si>
  <si>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</si>
  <si>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</si>
  <si>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</si>
  <si>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</si>
  <si>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</si>
  <si>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</si>
  <si>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</si>
  <si>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</si>
  <si>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</si>
  <si>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</si>
  <si>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</si>
  <si>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</si>
  <si>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</si>
  <si>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</si>
  <si>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</si>
  <si>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</si>
  <si>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</si>
  <si>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</si>
  <si>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</si>
  <si>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</si>
  <si>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</si>
  <si>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</si>
  <si>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</si>
  <si>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</si>
  <si>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</si>
  <si>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</si>
  <si>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</si>
  <si>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</si>
  <si>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</si>
  <si>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</si>
  <si>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</si>
  <si>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</si>
  <si>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</si>
  <si>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</si>
  <si>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</si>
  <si>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</si>
  <si>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</si>
  <si>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</si>
  <si>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</si>
  <si>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</si>
  <si>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</si>
  <si>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</si>
  <si>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</si>
  <si>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</si>
  <si>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</si>
  <si>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</si>
  <si>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</si>
  <si>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</si>
  <si>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</si>
  <si>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</si>
  <si>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</si>
  <si>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</si>
  <si>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</si>
  <si>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</si>
  <si>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</si>
  <si>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</si>
  <si>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</si>
  <si>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</si>
  <si>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</si>
  <si>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</si>
  <si>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</si>
  <si>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</si>
  <si>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</si>
  <si>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</si>
  <si>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</si>
  <si>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</si>
  <si>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</si>
  <si>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</si>
  <si>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</si>
  <si>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</si>
  <si>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</si>
  <si>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</si>
  <si>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</si>
  <si>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</si>
  <si>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</si>
  <si>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</si>
  <si>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</si>
  <si>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</si>
  <si>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</si>
  <si>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</si>
  <si>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</si>
  <si>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</si>
  <si>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</si>
  <si>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</si>
  <si>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</si>
  <si>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</si>
  <si>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</si>
  <si>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</si>
  <si>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</si>
  <si>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</si>
  <si>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</si>
  <si>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</si>
  <si>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</si>
  <si>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</si>
  <si>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</si>
  <si>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</si>
  <si>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</si>
  <si>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</si>
  <si>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</si>
  <si>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</si>
  <si>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</si>
  <si>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</si>
  <si>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</si>
  <si>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</si>
  <si>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</si>
  <si>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</si>
  <si>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</si>
  <si>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</si>
  <si>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</si>
  <si>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</si>
  <si>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</si>
  <si>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</si>
  <si>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</si>
  <si>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</si>
  <si>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</si>
  <si>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</si>
  <si>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</si>
  <si>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</si>
  <si>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</si>
  <si>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</si>
  <si>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</si>
  <si>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</si>
  <si>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</si>
  <si>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</si>
  <si>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</si>
  <si>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</si>
  <si>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</si>
  <si>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</si>
  <si>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</si>
  <si>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</si>
  <si>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</si>
  <si>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</si>
  <si>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</si>
  <si>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</si>
  <si>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</si>
  <si>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</si>
  <si>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</si>
  <si>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</si>
  <si>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</si>
  <si>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</si>
  <si>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</si>
  <si>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</si>
  <si>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</si>
  <si>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</si>
  <si>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</si>
  <si>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</si>
  <si>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</si>
  <si>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</si>
  <si>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</si>
  <si>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</si>
  <si>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</si>
  <si>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</si>
  <si>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</si>
  <si>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</si>
  <si>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</si>
  <si>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</si>
  <si>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</si>
  <si>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</si>
  <si>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</si>
  <si>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</si>
  <si>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</si>
  <si>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</si>
  <si>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</si>
  <si>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</si>
  <si>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</si>
  <si>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</si>
  <si>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</si>
  <si>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</si>
  <si>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</si>
  <si>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</si>
  <si>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</si>
  <si>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</si>
  <si>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</si>
  <si>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</si>
  <si>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</si>
  <si>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</si>
  <si>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</si>
  <si>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</si>
  <si>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</si>
  <si>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</si>
  <si>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</si>
  <si>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</si>
  <si>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</si>
  <si>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</si>
  <si>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</si>
  <si>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</si>
  <si>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</si>
  <si>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</si>
  <si>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</si>
  <si>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</si>
  <si>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</si>
  <si>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</si>
  <si>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</si>
  <si>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</si>
  <si>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</si>
  <si>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</si>
  <si>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</si>
  <si>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</si>
  <si>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</si>
  <si>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</si>
  <si>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</si>
  <si>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</si>
  <si>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</si>
  <si>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</si>
  <si>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</si>
  <si>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</si>
  <si>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</si>
  <si>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</si>
  <si>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</si>
  <si>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</si>
  <si>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</si>
  <si>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</si>
  <si>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</si>
  <si>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</si>
  <si>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</si>
  <si>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</si>
  <si>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</si>
  <si>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</si>
  <si>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</si>
  <si>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</si>
  <si>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</si>
  <si>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</si>
  <si>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</si>
  <si>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</si>
  <si>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</si>
  <si>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</si>
  <si>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</si>
  <si>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</si>
  <si>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</si>
  <si>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</si>
  <si>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</si>
  <si>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</si>
  <si>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</si>
  <si>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</si>
  <si>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</si>
  <si>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</si>
  <si>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</si>
  <si>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</si>
  <si>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</si>
  <si>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</si>
  <si>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</si>
  <si>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</si>
  <si>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</si>
  <si>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</si>
  <si>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</si>
  <si>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</si>
  <si>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</si>
  <si>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</si>
  <si>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</si>
  <si>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</si>
  <si>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</si>
  <si>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</si>
  <si>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</si>
  <si>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</si>
  <si>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</si>
  <si>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</si>
  <si>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</si>
  <si>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</si>
  <si>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</si>
  <si>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</si>
  <si>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</si>
  <si>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</si>
  <si>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</si>
  <si>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</si>
  <si>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</si>
  <si>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</si>
  <si>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</si>
  <si>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</si>
  <si>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</si>
  <si>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</si>
  <si>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</si>
  <si>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</si>
  <si>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</si>
  <si>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</si>
  <si>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</si>
  <si>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</si>
  <si>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</si>
  <si>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</si>
  <si>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</si>
  <si>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</si>
  <si>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</si>
  <si>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</si>
  <si>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</si>
  <si>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</si>
  <si>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</si>
  <si>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</si>
  <si>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</si>
  <si>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</si>
  <si>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</si>
  <si>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</si>
  <si>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</si>
  <si>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</si>
  <si>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</si>
  <si>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</si>
  <si>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</si>
  <si>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</si>
  <si>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</si>
  <si>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</si>
  <si>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</si>
  <si>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</si>
  <si>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</si>
  <si>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</si>
  <si>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</si>
  <si>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</si>
  <si>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</si>
  <si>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</si>
  <si>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</si>
  <si>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</si>
  <si>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</si>
  <si>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</si>
  <si>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</si>
  <si>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</si>
  <si>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</si>
  <si>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</si>
  <si>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</si>
  <si>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</si>
  <si>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</si>
  <si>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</si>
  <si>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</si>
  <si>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</si>
  <si>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</si>
  <si>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</si>
  <si>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</si>
  <si>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</si>
  <si>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</si>
  <si>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</si>
  <si>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</si>
  <si>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</si>
  <si>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</si>
  <si>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</si>
  <si>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</si>
  <si>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</si>
  <si>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</si>
  <si>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</si>
  <si>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</si>
  <si>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</si>
  <si>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</si>
  <si>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</si>
  <si>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</si>
  <si>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</si>
  <si>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</si>
  <si>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</si>
  <si>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</si>
  <si>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</si>
  <si>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</si>
  <si>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</si>
  <si>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</si>
  <si>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</si>
  <si>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</si>
  <si>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</si>
  <si>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</si>
  <si>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</si>
  <si>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</si>
  <si>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</si>
  <si>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</si>
  <si>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</si>
  <si>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</si>
  <si>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</si>
  <si>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</si>
  <si>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</si>
  <si>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</si>
  <si>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</si>
  <si>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</si>
  <si>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</si>
  <si>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</si>
  <si>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</si>
  <si>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</si>
  <si>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</si>
  <si>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</si>
  <si>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</si>
  <si>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</si>
  <si>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</si>
  <si>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</si>
  <si>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</si>
  <si>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</si>
  <si>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</si>
  <si>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</si>
  <si>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</si>
  <si>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</si>
  <si>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</si>
  <si>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</si>
  <si>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</si>
  <si>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</si>
  <si>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</si>
  <si>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</si>
  <si>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</si>
  <si>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</si>
  <si>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</si>
  <si>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</si>
  <si>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</si>
  <si>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</si>
  <si>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</si>
  <si>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</si>
  <si>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</si>
  <si>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</si>
  <si>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</si>
  <si>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</si>
  <si>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</si>
  <si>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</si>
  <si>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</si>
  <si>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</si>
  <si>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</si>
  <si>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</si>
  <si>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</si>
  <si>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</si>
  <si>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</si>
  <si>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</si>
  <si>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</si>
  <si>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</si>
  <si>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</si>
  <si>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</si>
  <si>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</si>
  <si>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</si>
  <si>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</si>
  <si>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</si>
  <si>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</si>
  <si>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</si>
  <si>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</si>
  <si>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</si>
  <si>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</si>
  <si>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</si>
  <si>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</si>
  <si>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</si>
  <si>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</si>
  <si>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</si>
  <si>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</si>
  <si>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</si>
  <si>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</si>
  <si>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</si>
  <si>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</si>
  <si>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</si>
  <si>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</si>
  <si>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</si>
  <si>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</si>
  <si>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</si>
  <si>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</si>
  <si>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</si>
  <si>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</si>
  <si>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</si>
  <si>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</si>
  <si>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</si>
  <si>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</si>
  <si>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</si>
  <si>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</si>
  <si>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</si>
  <si>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</si>
  <si>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</si>
  <si>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</si>
  <si>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</si>
  <si>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</si>
  <si>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</si>
  <si>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</si>
  <si>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</si>
  <si>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</si>
  <si>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</si>
  <si>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</si>
  <si>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</si>
  <si>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</si>
  <si>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</si>
  <si>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</si>
  <si>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</si>
  <si>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</si>
  <si>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</si>
  <si>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</si>
  <si>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</si>
  <si>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</si>
  <si>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</si>
  <si>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</si>
  <si>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</si>
  <si>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</si>
  <si>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</si>
  <si>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</si>
  <si>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</si>
  <si>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</si>
  <si>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</si>
  <si>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</si>
  <si>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</si>
  <si>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</si>
  <si>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</si>
  <si>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</si>
  <si>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</si>
  <si>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</si>
  <si>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</si>
  <si>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</si>
  <si>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</si>
  <si>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</si>
  <si>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</si>
  <si>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</si>
  <si>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</si>
  <si>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</si>
  <si>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</si>
  <si>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</si>
  <si>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</si>
  <si>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</si>
  <si>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</si>
  <si>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</si>
  <si>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</si>
  <si>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</si>
  <si>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</si>
  <si>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</si>
  <si>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</si>
  <si>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</si>
  <si>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</si>
  <si>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</si>
  <si>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</si>
  <si>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</si>
  <si>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</si>
  <si>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</si>
  <si>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</si>
  <si>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</si>
  <si>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</si>
  <si>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</si>
  <si>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</si>
  <si>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</si>
  <si>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</si>
  <si>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</si>
  <si>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</si>
  <si>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</si>
  <si>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</si>
  <si>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</si>
  <si>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</si>
  <si>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</si>
  <si>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</si>
  <si>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</si>
  <si>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</si>
  <si>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</si>
  <si>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</si>
  <si>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</si>
  <si>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</si>
  <si>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</si>
  <si>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</si>
  <si>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</si>
  <si>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</si>
  <si>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</si>
  <si>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</si>
  <si>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</si>
  <si>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</si>
  <si>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</si>
  <si>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</si>
  <si>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</si>
  <si>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</si>
  <si>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</si>
  <si>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</si>
  <si>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</si>
  <si>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</si>
  <si>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</si>
  <si>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</si>
  <si>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</si>
  <si>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</si>
  <si>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</si>
  <si>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</si>
  <si>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</si>
  <si>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</si>
  <si>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</si>
  <si>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</si>
  <si>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</si>
  <si>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</si>
  <si>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</si>
  <si>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</si>
  <si>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</si>
  <si>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</si>
  <si>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</si>
  <si>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</si>
  <si>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</si>
  <si>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</si>
  <si>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</si>
  <si>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</si>
  <si>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</si>
  <si>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</si>
  <si>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</si>
  <si>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</si>
  <si>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</si>
  <si>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</si>
  <si>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</si>
  <si>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</si>
  <si>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</si>
  <si>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</si>
  <si>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</si>
  <si>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</si>
  <si>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</si>
  <si>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</si>
  <si>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</si>
  <si>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</si>
  <si>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</si>
  <si>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</si>
  <si>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</si>
  <si>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</si>
  <si>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</si>
  <si>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</si>
  <si>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</si>
  <si>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</si>
  <si>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</si>
  <si>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</si>
  <si>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</si>
  <si>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</si>
  <si>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</si>
  <si>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</si>
  <si>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</si>
  <si>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</si>
  <si>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</si>
  <si>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</si>
  <si>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</si>
  <si>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</si>
  <si>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</si>
  <si>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</si>
  <si>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</si>
  <si>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</si>
  <si>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</si>
  <si>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</si>
  <si>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</si>
  <si>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</si>
  <si>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</si>
  <si>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</si>
  <si>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</si>
  <si>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</si>
  <si>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</si>
  <si>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</si>
  <si>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</si>
  <si>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</si>
  <si>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</si>
  <si>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</si>
  <si>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</si>
  <si>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</si>
  <si>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</si>
  <si>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</si>
  <si>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</si>
  <si>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</si>
  <si>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</si>
  <si>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</si>
  <si>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</si>
  <si>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</si>
  <si>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</si>
  <si>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</si>
  <si>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</si>
  <si>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</si>
  <si>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</si>
  <si>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</si>
  <si>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</si>
  <si>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</si>
  <si>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</si>
  <si>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</si>
  <si>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</si>
  <si>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</si>
  <si>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</si>
  <si>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</si>
  <si>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</si>
  <si>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</si>
  <si>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</si>
  <si>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</si>
  <si>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</si>
  <si>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</si>
  <si>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</si>
  <si>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</si>
  <si>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</si>
  <si>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</si>
  <si>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</si>
  <si>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</si>
  <si>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</si>
  <si>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</si>
  <si>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</si>
  <si>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</si>
  <si>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</si>
  <si>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</si>
  <si>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</si>
  <si>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</si>
  <si>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</si>
  <si>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</si>
  <si>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</si>
  <si>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</si>
  <si>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</si>
  <si>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</si>
  <si>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</si>
  <si>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</si>
  <si>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</si>
  <si>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</si>
  <si>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</si>
  <si>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</si>
  <si>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</si>
  <si>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</si>
  <si>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</si>
  <si>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</si>
  <si>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</si>
  <si>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</si>
  <si>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</si>
  <si>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</si>
  <si>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</si>
  <si>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</si>
  <si>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</si>
  <si>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</si>
  <si>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</si>
  <si>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</si>
  <si>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</si>
  <si>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</si>
  <si>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</si>
  <si>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</si>
  <si>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</si>
  <si>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</si>
  <si>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</si>
  <si>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</si>
  <si>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</si>
  <si>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</si>
  <si>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</si>
  <si>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</si>
  <si>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</si>
  <si>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</si>
  <si>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</si>
  <si>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</si>
  <si>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</si>
  <si>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</si>
  <si>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</si>
  <si>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</si>
  <si>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</si>
  <si>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</si>
  <si>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</si>
  <si>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</si>
  <si>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</si>
  <si>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</si>
  <si>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</si>
  <si>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</si>
  <si>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</si>
  <si>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</si>
  <si>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</si>
  <si>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</si>
  <si>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</si>
  <si>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</si>
  <si>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</si>
  <si>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</si>
  <si>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</si>
  <si>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</si>
  <si>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</si>
  <si>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</si>
  <si>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</si>
  <si>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</si>
  <si>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</si>
  <si>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</si>
  <si>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</si>
  <si>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</si>
  <si>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</si>
  <si>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</si>
  <si>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</si>
  <si>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</si>
  <si>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</si>
  <si>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</si>
  <si>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</si>
  <si>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</si>
  <si>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</si>
  <si>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</si>
  <si>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</si>
  <si>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</si>
  <si>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</si>
  <si>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</si>
  <si>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</si>
  <si>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</si>
  <si>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</si>
  <si>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</si>
  <si>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</si>
  <si>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</si>
  <si>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</si>
  <si>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</si>
  <si>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</si>
  <si>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</si>
  <si>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</si>
  <si>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</si>
  <si>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</si>
  <si>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</si>
  <si>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</si>
  <si>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</si>
  <si>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</si>
  <si>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</si>
  <si>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</si>
  <si>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</si>
  <si>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</si>
  <si>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</si>
  <si>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</si>
  <si>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</si>
  <si>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</si>
  <si>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</si>
  <si>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</si>
  <si>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</si>
  <si>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</si>
  <si>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</si>
  <si>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</si>
  <si>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</si>
  <si>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</si>
  <si>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</si>
  <si>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</si>
  <si>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</si>
  <si>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</si>
  <si>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</si>
  <si>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</si>
  <si>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</si>
  <si>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</si>
  <si>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</si>
  <si>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</si>
  <si>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</si>
  <si>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</si>
  <si>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</si>
  <si>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</si>
  <si>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</si>
  <si>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</si>
  <si>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</si>
  <si>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</si>
  <si>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</si>
  <si>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</si>
  <si>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</si>
  <si>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</si>
  <si>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</si>
  <si>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</si>
  <si>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</si>
  <si>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</si>
  <si>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</si>
  <si>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</si>
  <si>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</si>
  <si>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</si>
  <si>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</si>
  <si>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</si>
  <si>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</si>
  <si>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</si>
  <si>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</si>
  <si>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</si>
  <si>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</si>
  <si>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</si>
  <si>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</si>
  <si>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</si>
  <si>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</si>
  <si>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</si>
  <si>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</si>
  <si>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</si>
  <si>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</si>
  <si>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</si>
  <si>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</si>
  <si>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</si>
  <si>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</si>
  <si>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</si>
  <si>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</si>
  <si>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</si>
  <si>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</si>
  <si>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</si>
  <si>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</si>
  <si>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</si>
  <si>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</si>
  <si>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</si>
  <si>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</si>
  <si>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</si>
  <si>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</si>
  <si>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</si>
  <si>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</si>
  <si>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</si>
  <si>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</si>
  <si>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</si>
  <si>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</si>
  <si>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</si>
  <si>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</si>
  <si>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</si>
  <si>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</si>
  <si>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</si>
  <si>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</si>
  <si>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</si>
  <si>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</si>
  <si>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</si>
  <si>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</si>
  <si>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</si>
  <si>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</si>
  <si>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</si>
  <si>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</si>
  <si>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</si>
  <si>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</si>
  <si>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</si>
  <si>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</si>
  <si>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</si>
  <si>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</si>
  <si>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</si>
  <si>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</si>
  <si>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</si>
  <si>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</si>
  <si>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</si>
  <si>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</si>
  <si>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</si>
  <si>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</si>
  <si>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</si>
  <si>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</si>
  <si>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</si>
  <si>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</si>
  <si>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</si>
  <si>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</si>
  <si>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</si>
  <si>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</si>
  <si>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</si>
  <si>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</si>
  <si>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</si>
  <si>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</si>
  <si>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</si>
  <si>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</si>
  <si>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</si>
  <si>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</si>
  <si>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</si>
  <si>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</si>
  <si>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</si>
  <si>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</si>
  <si>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</si>
  <si>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</si>
  <si>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</si>
  <si>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</si>
  <si>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</si>
  <si>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</si>
  <si>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</si>
  <si>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</si>
  <si>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</si>
  <si>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</si>
  <si>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</si>
  <si>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</si>
  <si>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</si>
  <si>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</si>
  <si>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</si>
  <si>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</si>
  <si>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</si>
  <si>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</si>
  <si>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</si>
  <si>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</si>
  <si>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</si>
  <si>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</si>
  <si>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</si>
  <si>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</si>
  <si>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</si>
  <si>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</si>
  <si>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</si>
  <si>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</si>
  <si>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</si>
  <si>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</si>
  <si>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</si>
  <si>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</si>
  <si>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</si>
  <si>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</si>
  <si>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</si>
  <si>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</si>
  <si>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</si>
  <si>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</si>
  <si>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</si>
  <si>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</si>
  <si>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</si>
  <si>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</si>
  <si>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</si>
  <si>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</si>
  <si>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</si>
  <si>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</si>
  <si>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</si>
  <si>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</si>
  <si>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</si>
  <si>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</si>
  <si>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</si>
  <si>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</si>
  <si>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</si>
  <si>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</si>
  <si>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</si>
  <si>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</si>
  <si>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</si>
  <si>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</si>
  <si>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</si>
  <si>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</si>
  <si>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</si>
  <si>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</si>
  <si>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</si>
  <si>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</si>
  <si>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</si>
  <si>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</si>
  <si>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</si>
  <si>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</si>
  <si>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</si>
  <si>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</si>
  <si>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</si>
  <si>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</si>
  <si>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</si>
  <si>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</si>
  <si>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</si>
  <si>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</si>
  <si>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</si>
  <si>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</si>
  <si>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</si>
  <si>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</si>
  <si>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</si>
  <si>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</si>
  <si>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</si>
  <si>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</si>
  <si>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</si>
  <si>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</si>
  <si>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</si>
  <si>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</si>
  <si>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</si>
  <si>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</si>
  <si>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</si>
  <si>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</si>
  <si>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</si>
  <si>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</si>
  <si>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</si>
  <si>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</si>
  <si>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</si>
  <si>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</si>
  <si>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</si>
  <si>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</si>
  <si>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</si>
  <si>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</si>
  <si>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</si>
  <si>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</si>
  <si>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</si>
  <si>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</si>
  <si>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</si>
  <si>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</si>
  <si>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</si>
  <si>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</si>
  <si>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</si>
  <si>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</si>
  <si>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</si>
  <si>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</si>
  <si>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</si>
  <si>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</si>
  <si>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</si>
  <si>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</si>
  <si>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</si>
  <si>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</si>
  <si>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</si>
  <si>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</si>
  <si>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</si>
  <si>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</si>
  <si>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</si>
  <si>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</si>
  <si>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</si>
  <si>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</si>
  <si>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</si>
  <si>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</si>
  <si>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</si>
  <si>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</si>
  <si>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</si>
  <si>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</si>
  <si>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</si>
  <si>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</si>
  <si>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</si>
  <si>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</si>
  <si>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</si>
  <si>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</si>
  <si>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</si>
  <si>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</si>
  <si>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</si>
  <si>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</si>
  <si>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</si>
  <si>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</si>
  <si>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</si>
  <si>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</si>
  <si>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</si>
  <si>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</si>
  <si>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</si>
  <si>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</si>
  <si>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</si>
  <si>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</si>
  <si>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</si>
  <si>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</si>
  <si>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</si>
  <si>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</si>
  <si>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</si>
  <si>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</si>
  <si>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</si>
  <si>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</si>
  <si>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</si>
  <si>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</si>
  <si>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</si>
  <si>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</si>
  <si>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</si>
  <si>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</si>
  <si>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</si>
  <si>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</si>
  <si>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</si>
  <si>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</si>
  <si>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</si>
  <si>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</si>
  <si>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</si>
  <si>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</si>
  <si>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</si>
  <si>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</si>
  <si>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</si>
  <si>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</si>
  <si>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</si>
  <si>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</si>
  <si>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</si>
  <si>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</si>
  <si>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</si>
  <si>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</si>
  <si>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</si>
  <si>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</si>
  <si>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</si>
  <si>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</si>
  <si>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</si>
  <si>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</si>
  <si>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</si>
  <si>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</si>
  <si>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</si>
  <si>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</si>
  <si>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</si>
  <si>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</si>
  <si>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</si>
  <si>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</si>
  <si>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</si>
  <si>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</si>
  <si>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</si>
  <si>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</si>
  <si>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</si>
  <si>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</si>
  <si>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</si>
  <si>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</si>
  <si>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</si>
  <si>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</si>
  <si>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</si>
  <si>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</si>
  <si>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</si>
  <si>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</si>
  <si>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</si>
  <si>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</si>
  <si>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</si>
  <si>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</si>
  <si>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</si>
  <si>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</si>
  <si>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</si>
  <si>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</si>
  <si>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</si>
  <si>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</si>
  <si>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</si>
  <si>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</si>
  <si>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</si>
  <si>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</si>
  <si>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</si>
  <si>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</si>
  <si>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</si>
  <si>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</si>
  <si>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</si>
  <si>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</si>
  <si>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</si>
  <si>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</si>
  <si>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</si>
  <si>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</si>
  <si>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</si>
  <si>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</si>
  <si>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</si>
  <si>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</si>
  <si>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</si>
  <si>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</si>
  <si>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</si>
  <si>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</si>
  <si>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</si>
  <si>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</si>
  <si>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</si>
  <si>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</si>
  <si>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</si>
  <si>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</si>
  <si>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</si>
  <si>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</si>
  <si>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</si>
  <si>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</si>
  <si>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</si>
  <si>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</si>
  <si>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</si>
  <si>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</si>
  <si>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</si>
  <si>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</si>
  <si>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</si>
  <si>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</si>
  <si>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</si>
  <si>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</si>
  <si>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</si>
  <si>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</si>
  <si>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</si>
  <si>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</si>
  <si>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</si>
  <si>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</si>
  <si>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</si>
  <si>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</si>
  <si>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</si>
  <si>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</si>
  <si>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</si>
  <si>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</si>
  <si>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</si>
  <si>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</si>
  <si>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</si>
  <si>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</si>
  <si>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</si>
  <si>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</si>
  <si>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</si>
  <si>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</si>
  <si>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</si>
  <si>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</si>
  <si>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</si>
  <si>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</si>
  <si>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</si>
  <si>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</si>
  <si>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</si>
  <si>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</si>
  <si>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</si>
  <si>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</si>
  <si>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</si>
  <si>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</si>
  <si>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</si>
  <si>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</si>
  <si>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</si>
  <si>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</si>
  <si>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</si>
  <si>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</si>
  <si>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</si>
  <si>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</si>
  <si>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</si>
  <si>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</si>
  <si>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</si>
  <si>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</si>
  <si>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</si>
  <si>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</si>
  <si>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</si>
  <si>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</si>
  <si>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</si>
  <si>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</si>
  <si>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</si>
  <si>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</si>
  <si>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</si>
  <si>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</si>
  <si>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</si>
  <si>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</si>
  <si>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</si>
  <si>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</si>
  <si>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</si>
  <si>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</si>
  <si>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</si>
  <si>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</si>
  <si>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</si>
  <si>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</si>
  <si>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</si>
  <si>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</si>
  <si>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</si>
  <si>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</si>
  <si>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</si>
  <si>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</si>
  <si>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</si>
  <si>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</si>
  <si>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</si>
  <si>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</si>
  <si>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</si>
  <si>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</si>
  <si>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</si>
  <si>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</si>
  <si>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</si>
  <si>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</si>
  <si>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</si>
  <si>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</si>
  <si>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</si>
  <si>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</si>
  <si>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</si>
  <si>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</si>
  <si>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</si>
  <si>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</si>
  <si>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</si>
  <si>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</si>
  <si>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</si>
  <si>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</si>
  <si>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</si>
  <si>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</si>
  <si>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</si>
  <si>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</si>
  <si>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</si>
  <si>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</si>
  <si>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</si>
  <si>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</si>
  <si>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</si>
  <si>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</si>
  <si>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</si>
  <si>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</si>
  <si>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</si>
  <si>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</si>
  <si>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</si>
  <si>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</si>
  <si>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</si>
  <si>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</si>
  <si>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</si>
  <si>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</si>
  <si>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</si>
  <si>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</si>
  <si>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</si>
  <si>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</si>
  <si>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</si>
  <si>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</si>
  <si>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</si>
  <si>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</si>
  <si>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</si>
  <si>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</si>
  <si>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</si>
  <si>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</si>
  <si>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</si>
  <si>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</si>
  <si>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</si>
  <si>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</si>
  <si>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</si>
  <si>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</si>
  <si>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</si>
  <si>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</si>
  <si>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</si>
  <si>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</si>
  <si>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</si>
  <si>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</si>
  <si>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</si>
  <si>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</si>
  <si>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</si>
  <si>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</si>
  <si>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</si>
  <si>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</si>
  <si>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</si>
  <si>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</si>
  <si>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</si>
  <si>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</si>
  <si>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</si>
  <si>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</si>
  <si>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</si>
  <si>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</si>
  <si>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</si>
  <si>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</si>
  <si>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</si>
  <si>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</si>
  <si>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</si>
  <si>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</si>
  <si>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</si>
  <si>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</si>
  <si>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</si>
  <si>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</si>
  <si>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</si>
  <si>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</si>
  <si>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</si>
  <si>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</si>
  <si>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</si>
  <si>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</si>
  <si>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</si>
  <si>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</si>
  <si>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</si>
  <si>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</si>
  <si>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</si>
  <si>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</si>
  <si>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</si>
  <si>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</si>
  <si>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</si>
  <si>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</si>
  <si>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</si>
  <si>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</si>
  <si>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</si>
  <si>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</si>
  <si>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</si>
  <si>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</si>
  <si>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</si>
  <si>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</si>
  <si>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</si>
  <si>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</si>
  <si>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</si>
  <si>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</si>
  <si>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</si>
  <si>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</si>
  <si>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</si>
  <si>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</si>
  <si>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</si>
  <si>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</si>
  <si>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</si>
  <si>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</si>
  <si>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</si>
  <si>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</si>
  <si>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</si>
  <si>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</si>
  <si>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</si>
  <si>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</si>
  <si>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</si>
  <si>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</si>
  <si>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</si>
  <si>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</si>
  <si>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</si>
  <si>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</si>
  <si>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</si>
  <si>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</si>
  <si>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</si>
  <si>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</si>
  <si>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</si>
  <si>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</si>
  <si>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</si>
  <si>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</si>
  <si>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</si>
  <si>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</si>
  <si>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</si>
  <si>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</si>
  <si>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</si>
  <si>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</si>
  <si>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</si>
  <si>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</si>
  <si>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</si>
  <si>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</si>
  <si>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</si>
  <si>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</si>
  <si>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</si>
  <si>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</si>
  <si>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</si>
  <si>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</si>
  <si>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</si>
  <si>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</si>
  <si>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</si>
  <si>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</si>
  <si>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</si>
  <si>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</si>
  <si>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</si>
  <si>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</si>
  <si>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</si>
  <si>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</si>
  <si>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</si>
  <si>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</si>
  <si>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</si>
  <si>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</si>
  <si>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</si>
  <si>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</si>
  <si>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</si>
  <si>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</si>
  <si>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</si>
  <si>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</si>
  <si>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</si>
  <si>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</si>
  <si>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</si>
  <si>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</si>
  <si>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</si>
  <si>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</si>
  <si>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</si>
  <si>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</si>
  <si>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</si>
  <si>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</si>
  <si>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</si>
  <si>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</si>
  <si>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</si>
  <si>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</si>
  <si>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</si>
  <si>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</si>
  <si>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</si>
  <si>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</si>
  <si>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</si>
  <si>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</si>
  <si>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</si>
  <si>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</si>
  <si>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</si>
  <si>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</si>
  <si>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</si>
  <si>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</si>
  <si>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</si>
  <si>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</si>
  <si>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</si>
  <si>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</si>
  <si>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</si>
  <si>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</si>
  <si>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</si>
  <si>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</si>
  <si>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</si>
  <si>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</si>
  <si>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</si>
  <si>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</si>
  <si>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</si>
  <si>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</si>
  <si>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</si>
  <si>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</si>
  <si>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</si>
  <si>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</si>
  <si>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</si>
  <si>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</si>
  <si>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</si>
  <si>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</si>
  <si>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</si>
  <si>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</si>
  <si>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</si>
  <si>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</si>
  <si>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</si>
  <si>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</si>
  <si>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</si>
  <si>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</si>
  <si>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</si>
  <si>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</si>
  <si>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</si>
  <si>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</si>
  <si>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</si>
  <si>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</si>
  <si>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</si>
  <si>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</si>
  <si>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</si>
  <si>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</si>
  <si>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</si>
  <si>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</si>
  <si>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</si>
  <si>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</si>
  <si>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</si>
  <si>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</si>
  <si>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</si>
  <si>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</si>
  <si>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</si>
  <si>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</si>
  <si>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</si>
  <si>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</si>
  <si>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</si>
  <si>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</si>
  <si>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</si>
  <si>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</si>
  <si>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</si>
  <si>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</si>
  <si>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</si>
  <si>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</si>
  <si>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</si>
  <si>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</si>
  <si>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</si>
  <si>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</si>
  <si>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</si>
  <si>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</si>
  <si>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</si>
  <si>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</si>
  <si>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</si>
  <si>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</si>
  <si>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</si>
  <si>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</si>
  <si>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</si>
  <si>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</si>
  <si>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</si>
  <si>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</si>
  <si>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</si>
  <si>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</si>
  <si>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</si>
  <si>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</si>
  <si>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</si>
  <si>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</si>
  <si>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</si>
  <si>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</si>
  <si>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</si>
  <si>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</si>
  <si>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</si>
  <si>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</si>
  <si>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</si>
  <si>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</si>
  <si>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</si>
  <si>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</si>
  <si>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</si>
  <si>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</si>
  <si>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</si>
  <si>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</si>
  <si>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</si>
  <si>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</si>
  <si>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</si>
  <si>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</si>
  <si>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</si>
  <si>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</si>
  <si>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</si>
  <si>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</si>
  <si>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</si>
  <si>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</si>
  <si>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</si>
  <si>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</si>
  <si>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</si>
  <si>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</si>
  <si>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</si>
  <si>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</si>
  <si>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</si>
  <si>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</si>
  <si>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</si>
  <si>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</si>
  <si>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</si>
  <si>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</si>
  <si>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</si>
  <si>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</si>
  <si>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</si>
  <si>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</si>
  <si>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</si>
  <si>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</si>
  <si>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</si>
  <si>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</si>
  <si>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</si>
  <si>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</si>
  <si>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</si>
  <si>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</si>
  <si>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</si>
  <si>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</si>
  <si>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</si>
  <si>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</si>
  <si>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</si>
  <si>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</si>
  <si>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</si>
  <si>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</si>
  <si>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</si>
  <si>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</si>
  <si>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</si>
  <si>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</si>
  <si>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</si>
  <si>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</si>
  <si>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</si>
  <si>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</si>
  <si>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</si>
  <si>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</si>
  <si>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</si>
  <si>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</si>
  <si>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</si>
  <si>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</si>
  <si>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</si>
  <si>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</si>
  <si>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</si>
  <si>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</si>
  <si>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</si>
  <si>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</si>
  <si>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</si>
  <si>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</si>
  <si>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</si>
  <si>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</si>
  <si>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</si>
  <si>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</si>
  <si>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</si>
  <si>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</si>
  <si>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</si>
  <si>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</si>
  <si>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</si>
  <si>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</si>
  <si>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</si>
  <si>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</si>
  <si>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</si>
  <si>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</si>
  <si>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</si>
  <si>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</si>
  <si>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</si>
  <si>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</si>
  <si>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</si>
  <si>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</si>
  <si>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</si>
  <si>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</si>
  <si>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</si>
  <si>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</si>
  <si>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</si>
  <si>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</si>
  <si>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</si>
  <si>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</si>
  <si>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</si>
  <si>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</si>
  <si>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</si>
  <si>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</si>
  <si>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</si>
  <si>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</si>
  <si>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</si>
  <si>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</si>
  <si>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</si>
  <si>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</si>
  <si>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</si>
  <si>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</si>
  <si>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</si>
  <si>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</si>
  <si>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</si>
  <si>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</si>
  <si>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</si>
  <si>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</si>
  <si>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</si>
  <si>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</si>
  <si>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</si>
  <si>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</si>
  <si>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</si>
  <si>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</si>
  <si>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</si>
  <si>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</si>
  <si>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</si>
  <si>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</si>
  <si>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</si>
  <si>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</si>
  <si>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</si>
  <si>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</si>
  <si>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</si>
  <si>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</si>
  <si>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</si>
  <si>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</si>
  <si>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</si>
  <si>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</si>
  <si>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</si>
  <si>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</si>
  <si>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</si>
  <si>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</si>
  <si>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</si>
  <si>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</si>
  <si>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</si>
  <si>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</si>
  <si>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</si>
  <si>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</si>
  <si>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</si>
  <si>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</si>
  <si>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</si>
  <si>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</si>
  <si>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</si>
  <si>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</si>
  <si>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</si>
  <si>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</si>
  <si>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</si>
  <si>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</si>
  <si>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</si>
  <si>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</si>
  <si>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</si>
  <si>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</si>
  <si>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</si>
  <si>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</si>
  <si>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</si>
  <si>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</si>
  <si>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</si>
  <si>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</si>
  <si>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</si>
  <si>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</si>
  <si>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</si>
  <si>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</si>
  <si>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</si>
  <si>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</si>
  <si>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</si>
  <si>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</si>
  <si>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</si>
  <si>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</si>
  <si>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</si>
  <si>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</si>
  <si>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</si>
  <si>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</si>
  <si>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</si>
  <si>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</si>
  <si>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</si>
  <si>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</si>
  <si>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</si>
  <si>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</si>
  <si>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</si>
  <si>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</si>
  <si>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</si>
  <si>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</si>
  <si>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</si>
  <si>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</si>
  <si>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</si>
  <si>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</si>
  <si>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</si>
  <si>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</si>
  <si>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</si>
  <si>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</si>
  <si>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</si>
  <si>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</si>
  <si>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</si>
  <si>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</si>
  <si>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</si>
  <si>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</si>
  <si>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</si>
  <si>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</si>
  <si>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</si>
  <si>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</si>
  <si>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</si>
  <si>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</si>
  <si>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</si>
  <si>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</si>
  <si>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</si>
  <si>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</si>
  <si>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</si>
  <si>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</si>
  <si>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</si>
  <si>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</si>
  <si>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</si>
  <si>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</si>
  <si>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</si>
  <si>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</si>
  <si>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</si>
  <si>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</si>
  <si>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</si>
  <si>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</si>
  <si>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</si>
  <si>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</si>
  <si>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</si>
  <si>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</si>
  <si>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</si>
  <si>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</si>
  <si>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</si>
  <si>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</si>
  <si>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</si>
  <si>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</si>
  <si>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</si>
  <si>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</si>
  <si>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</si>
  <si>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</si>
  <si>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</si>
  <si>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</si>
  <si>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</si>
  <si>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</si>
  <si>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</si>
  <si>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</si>
  <si>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</si>
  <si>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</si>
  <si>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</si>
  <si>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</si>
  <si>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</si>
  <si>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</si>
  <si>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</si>
  <si>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</si>
  <si>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</si>
  <si>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</si>
  <si>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</si>
  <si>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</si>
  <si>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</si>
  <si>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</si>
  <si>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</si>
  <si>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</si>
  <si>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</si>
  <si>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</si>
  <si>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</si>
  <si>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</si>
  <si>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</si>
  <si>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</si>
  <si>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</si>
  <si>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</si>
  <si>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</si>
  <si>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</si>
  <si>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</si>
  <si>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</si>
  <si>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</si>
  <si>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</si>
  <si>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</si>
  <si>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</si>
  <si>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</si>
  <si>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</si>
  <si>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</si>
  <si>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</si>
  <si>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</si>
  <si>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</si>
  <si>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</si>
  <si>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</si>
  <si>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</si>
  <si>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</si>
  <si>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</si>
  <si>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</si>
  <si>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</si>
  <si>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</si>
  <si>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</si>
  <si>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</si>
  <si>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</si>
  <si>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</si>
  <si>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</si>
  <si>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</si>
  <si>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</si>
  <si>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</si>
  <si>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</si>
  <si>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</si>
  <si>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</si>
  <si>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</si>
  <si>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</si>
  <si>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</si>
  <si>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</si>
  <si>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</si>
  <si>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</si>
  <si>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</si>
  <si>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</si>
  <si>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</si>
  <si>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</si>
  <si>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</si>
  <si>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</si>
  <si>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</si>
  <si>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</si>
  <si>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</si>
  <si>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</si>
  <si>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</si>
  <si>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</si>
  <si>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</si>
  <si>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</si>
  <si>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</si>
  <si>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</si>
  <si>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</si>
  <si>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</si>
  <si>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</si>
  <si>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</si>
  <si>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</si>
  <si>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</si>
  <si>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</si>
  <si>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</si>
  <si>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</si>
  <si>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</si>
  <si>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</si>
  <si>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</si>
  <si>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</si>
  <si>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</si>
  <si>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</si>
  <si>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</si>
  <si>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</si>
  <si>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</si>
  <si>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</si>
  <si>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</si>
  <si>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</si>
  <si>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</si>
  <si>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</si>
  <si>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</si>
  <si>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</si>
  <si>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</si>
  <si>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</si>
  <si>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</si>
  <si>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</si>
  <si>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</si>
  <si>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</si>
  <si>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</si>
  <si>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</si>
  <si>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</si>
  <si>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</si>
  <si>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</si>
  <si>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</si>
  <si>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</si>
  <si>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</si>
  <si>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</si>
  <si>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</si>
  <si>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</si>
  <si>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</si>
  <si>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</si>
  <si>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</si>
  <si>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</si>
  <si>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</si>
  <si>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</si>
  <si>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</si>
  <si>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</si>
  <si>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</si>
  <si>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</si>
  <si>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</si>
  <si>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</si>
  <si>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</si>
  <si>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</si>
  <si>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</si>
  <si>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</si>
  <si>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</si>
  <si>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</si>
  <si>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</si>
  <si>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</si>
  <si>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</si>
  <si>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</si>
  <si>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</si>
  <si>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</si>
  <si>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</si>
  <si>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</si>
  <si>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</si>
  <si>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</si>
  <si>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</si>
  <si>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</si>
  <si>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</si>
  <si>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</si>
  <si>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</si>
  <si>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</si>
  <si>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</si>
  <si>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</si>
  <si>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</si>
  <si>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</si>
  <si>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</si>
  <si>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</si>
  <si>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</si>
  <si>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</si>
  <si>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</si>
  <si>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</si>
  <si>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</si>
  <si>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</si>
  <si>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</si>
  <si>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</si>
  <si>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</si>
  <si>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</si>
  <si>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</si>
  <si>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</si>
  <si>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</si>
  <si>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</si>
  <si>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</si>
  <si>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</si>
  <si>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</si>
  <si>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</si>
  <si>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</si>
  <si>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</si>
  <si>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</si>
  <si>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</si>
  <si>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</si>
  <si>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</si>
  <si>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</si>
  <si>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</si>
  <si>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</si>
  <si>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</si>
  <si>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</si>
  <si>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</si>
  <si>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</si>
  <si>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</si>
  <si>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</si>
  <si>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</si>
  <si>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</si>
  <si>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</si>
  <si>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</si>
  <si>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</si>
  <si>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</si>
  <si>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</si>
  <si>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</si>
  <si>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</si>
  <si>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</si>
  <si>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</si>
  <si>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</si>
  <si>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</si>
  <si>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</si>
  <si>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</si>
  <si>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</si>
  <si>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</si>
  <si>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</si>
  <si>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</si>
  <si>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1300</t>
    <phoneticPr fontId="1"/>
  </si>
  <si>
    <t>0700</t>
    <phoneticPr fontId="1"/>
  </si>
  <si>
    <t>4th to 11th Sep 1berth only</t>
  </si>
  <si>
    <t>0700</t>
    <phoneticPr fontId="1"/>
  </si>
  <si>
    <t>1100</t>
    <phoneticPr fontId="1"/>
  </si>
  <si>
    <t>0800</t>
    <phoneticPr fontId="1"/>
  </si>
  <si>
    <t>0300</t>
    <phoneticPr fontId="1"/>
  </si>
  <si>
    <t>1900</t>
    <phoneticPr fontId="1"/>
  </si>
  <si>
    <t>0630</t>
    <phoneticPr fontId="1"/>
  </si>
  <si>
    <t>0930</t>
    <phoneticPr fontId="1"/>
  </si>
  <si>
    <t>1230</t>
    <phoneticPr fontId="1"/>
  </si>
  <si>
    <t>1800</t>
    <phoneticPr fontId="1"/>
  </si>
  <si>
    <t>0200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</si>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</sst>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F45" sqref="F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4737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49" t="s">
        <v>477</v>
      </c>
      <c r="D23" s="375" t="s">
        <v>10898</v>
      </c>
      <c r="E23" s="484">
        <v>45939</v>
      </c>
      <c r="F23" s="375" t="s">
        <v>10893</v>
      </c>
      <c r="G23" s="484">
        <v>45939</v>
      </c>
      <c r="H23" s="375"/>
      <c r="I23" s="484"/>
      <c r="J23" s="42">
        <f>J24</f>
        <v>45937</v>
      </c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42</v>
      </c>
      <c r="D24" s="375"/>
      <c r="E24" s="484"/>
      <c r="F24" s="375"/>
      <c r="G24" s="484"/>
      <c r="H24" s="375"/>
      <c r="I24" s="484"/>
      <c r="J24" s="42">
        <f>J20+3</f>
        <v>45937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42">
        <f>J23</f>
        <v>45937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/>
      <c r="E26" s="484"/>
      <c r="F26" s="467"/>
      <c r="G26" s="484"/>
      <c r="H26" s="467"/>
      <c r="I26" s="484"/>
      <c r="J26" s="42">
        <f>J25+1</f>
        <v>45938</v>
      </c>
      <c r="K26" s="247" t="s">
        <v>10894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/>
      <c r="E27" s="484"/>
      <c r="F27" s="375"/>
      <c r="G27" s="484"/>
      <c r="H27" s="375"/>
      <c r="I27" s="484"/>
      <c r="J27" s="42">
        <f>J25+1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50" t="s">
        <v>1313</v>
      </c>
      <c r="D43" s="385" t="s">
        <v>9540</v>
      </c>
      <c r="E43" s="504">
        <v>45937</v>
      </c>
      <c r="F43" s="385" t="s">
        <v>10900</v>
      </c>
      <c r="G43" s="505">
        <v>45938</v>
      </c>
      <c r="H43" s="372" t="s">
        <v>10901</v>
      </c>
      <c r="I43" s="48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75" t="s">
        <v>9131</v>
      </c>
      <c r="E44" s="484">
        <v>45938</v>
      </c>
      <c r="F44" s="375" t="s">
        <v>10902</v>
      </c>
      <c r="G44" s="483">
        <v>45938</v>
      </c>
      <c r="H44" s="372" t="s">
        <v>10903</v>
      </c>
      <c r="I44" s="487">
        <v>45938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10904</v>
      </c>
      <c r="E45" s="487">
        <v>45939</v>
      </c>
      <c r="F45" s="467"/>
      <c r="G45" s="486"/>
      <c r="H45" s="372"/>
      <c r="I45" s="487"/>
      <c r="J45" s="42">
        <f>J43+1</f>
        <v>45938</v>
      </c>
      <c r="K45" s="272" t="s">
        <v>10894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1847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45244.5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4947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45229.333333333336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4737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45205.5625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45197.479166666664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45188.333333333336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45875.520833333336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1777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45173.354166666664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45166.333333333336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45160.708333333336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45121.604166666664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1710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45103.354166666664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45091.583333333336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45082.333333333336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45068.645833333336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45057.354166666664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 t="s">
        <v>3402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10533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45042.625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3262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3248</v>
      </c>
      <c r="C1" s="614"/>
      <c r="D1" s="9"/>
      <c r="E1" s="9"/>
      <c r="F1" s="615">
        <v>45030.770833333336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45029.354166666664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3126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3003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45002.6875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2826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2764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45853.354166666664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1599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2576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2517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44942.6875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2388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2314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44819.6875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2144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45848.6875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4021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44754.6875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44746.6875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45834.354166666664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1502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44726.354166666664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44718.354166666664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44708.6875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44687.354166666664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45833.479166666664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1434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44630.6875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44623.354166666664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44593.6875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45827.6875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1382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44585.354166666664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44566.354166666664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1309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G10" sqref="G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9740</v>
      </c>
      <c r="E12" s="504">
        <v>7</v>
      </c>
      <c r="F12" s="385" t="s">
        <v>10895</v>
      </c>
      <c r="G12" s="505">
        <v>45938</v>
      </c>
      <c r="H12" s="372" t="s">
        <v>10896</v>
      </c>
      <c r="I12" s="48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10897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414" t="s">
        <v>10892</v>
      </c>
      <c r="E51" s="531">
        <v>45936</v>
      </c>
      <c r="F51" s="379" t="s">
        <v>10899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10905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45813.6875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1261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45804.6875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1191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45799.6875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1145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45793.5625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1080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45785.354166666664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9606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3262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45757.520833333336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3126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45750.6875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9571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45932.520833333336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4681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3003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641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45730.375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593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45722.708333333336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536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45715.708333333336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45706.375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9434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45708.375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9144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45701.375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382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45685.375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9135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189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45925.354166666664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4560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9056</v>
      </c>
      <c r="C1" s="614"/>
      <c r="D1" s="9"/>
      <c r="E1" s="9"/>
      <c r="F1" s="9"/>
      <c r="G1" s="9"/>
      <c r="H1" s="9"/>
      <c r="I1" s="615">
        <v>45677.354166666664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8995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45656.395833333336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8510</v>
      </c>
      <c r="C2" s="61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45632.791666666664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45614.354166666664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2144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45593.354166666664</v>
      </c>
      <c r="G1" s="615"/>
      <c r="H1" s="14"/>
      <c r="I1" s="15"/>
      <c r="J1" s="15"/>
      <c r="K1" s="16"/>
      <c r="L1" s="12"/>
    </row>
    <row r="2" spans="2:12" s="1" customFormat="1" ht="13.4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45583.6875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4" t="s">
        <v>0</v>
      </c>
      <c r="C1" s="614"/>
      <c r="D1" s="9"/>
      <c r="E1" s="9"/>
      <c r="F1" s="615">
        <v>45581.354166666664</v>
      </c>
      <c r="G1" s="615"/>
      <c r="H1" s="14"/>
      <c r="I1" s="15"/>
      <c r="J1" s="15"/>
      <c r="K1" s="16"/>
      <c r="L1" s="12"/>
    </row>
    <row r="2" spans="2:17" s="1" customFormat="1" ht="13.5" customHeight="1" x14ac:dyDescent="0.25">
      <c r="B2" s="616" t="s">
        <v>7859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45546.354166666664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2086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45524.354166666664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7415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45495.354166666664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45904.4375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45455.645833333336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45441.354166666664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45420.354166666664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45897.354166666664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1967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5968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5828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4" t="s">
        <v>0</v>
      </c>
      <c r="C1" s="614"/>
      <c r="D1" s="9"/>
      <c r="E1" s="9"/>
      <c r="F1" s="615">
        <v>45362.354166666664</v>
      </c>
      <c r="G1" s="615"/>
      <c r="H1" s="14"/>
      <c r="I1" s="15"/>
      <c r="J1" s="15"/>
      <c r="K1" s="16"/>
      <c r="L1" s="12"/>
    </row>
    <row r="2" spans="2:24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5689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5776</v>
      </c>
      <c r="C1" s="614"/>
      <c r="D1" s="9"/>
      <c r="E1" s="9"/>
      <c r="F1" s="615">
        <v>45348.354166666664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5522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45335.354166666664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45889.520833333336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1900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45313.354166666664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45306.354166666664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45296.625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5339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5078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2025-10-07T23:08:01Z</dcterms:modified>
</cp:coreProperties>
</file>