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3BA06901-7DAA-45D9-BE71-1E30DDC7C71E}" xr6:coauthVersionLast="47" xr6:coauthVersionMax="47" xr10:uidLastSave="{00000000-0000-0000-0000-000000000000}"/>
  <bookViews>
    <workbookView xWindow="1080" yWindow="1160" windowWidth="9990" windowHeight="10800" tabRatio="565" xr2:uid="{00000000-000D-0000-FFFF-FFFF00000000}"/>
  </bookViews>
  <sheets>
    <sheet name="WK11・2026" sheetId="611" r:id="rId1"/>
    <sheet name="WK10・2026" sheetId="610" r:id="rId2"/>
    <sheet name="WK09・2026" sheetId="609" r:id="rId3"/>
    <sheet name="WK08・2026" sheetId="608" r:id="rId4"/>
    <sheet name="WK07・2026" sheetId="607" r:id="rId5"/>
    <sheet name="WK06・2026" sheetId="606" r:id="rId6"/>
    <sheet name="WK05・2026" sheetId="605" r:id="rId7"/>
    <sheet name="WK04・2026" sheetId="604" r:id="rId8"/>
    <sheet name="WK03・2026" sheetId="603" r:id="rId9"/>
    <sheet name="WK02・2026" sheetId="602" r:id="rId10"/>
    <sheet name="WK53・2025 " sheetId="601" r:id="rId11"/>
    <sheet name="WK52・2025" sheetId="600" r:id="rId12"/>
    <sheet name="WK51・2025" sheetId="599" r:id="rId13"/>
    <sheet name="WK50・2025" sheetId="598" r:id="rId14"/>
    <sheet name="WK49・2025" sheetId="597" r:id="rId15"/>
    <sheet name="WK48・2025" sheetId="596" r:id="rId16"/>
    <sheet name="WK47・2025" sheetId="595" r:id="rId17"/>
    <sheet name="WK46・2025" sheetId="594" r:id="rId18"/>
    <sheet name="WK45・2025" sheetId="593" r:id="rId19"/>
    <sheet name="WK44・2025" sheetId="592" r:id="rId20"/>
    <sheet name="WK43・2025" sheetId="591" r:id="rId21"/>
    <sheet name="WK42・2025" sheetId="590" r:id="rId22"/>
    <sheet name="WK41・2025" sheetId="589" r:id="rId23"/>
    <sheet name="WK40・2025" sheetId="588" r:id="rId24"/>
    <sheet name="WK39・2025" sheetId="587" r:id="rId25"/>
    <sheet name="WK38・2025" sheetId="586" r:id="rId26"/>
    <sheet name="WK37・2025" sheetId="585" r:id="rId27"/>
    <sheet name="WK36・2025" sheetId="584" r:id="rId28"/>
    <sheet name="WK35・2025" sheetId="583" r:id="rId29"/>
    <sheet name="WK34・2025" sheetId="582" r:id="rId30"/>
    <sheet name="WK33・2025" sheetId="581" r:id="rId31"/>
    <sheet name="WK32・2025" sheetId="580" r:id="rId32"/>
    <sheet name="WK31・2025" sheetId="579" r:id="rId33"/>
    <sheet name="WK30・2025" sheetId="578" r:id="rId34"/>
    <sheet name="WK29・2025 " sheetId="577" r:id="rId35"/>
    <sheet name="WK28・2025 " sheetId="576" r:id="rId36"/>
    <sheet name="WK27・2025" sheetId="575" r:id="rId37"/>
    <sheet name="WK26・2025" sheetId="574" r:id="rId38"/>
    <sheet name="WK25・2025" sheetId="573" r:id="rId39"/>
    <sheet name="WK24・2025" sheetId="572" r:id="rId40"/>
    <sheet name="WK23・2025" sheetId="571" r:id="rId41"/>
    <sheet name="WK22・2025" sheetId="570" r:id="rId42"/>
    <sheet name="WK21・2025" sheetId="569" r:id="rId43"/>
    <sheet name="WK20・2025" sheetId="568" r:id="rId44"/>
    <sheet name="WK19・2025" sheetId="563" r:id="rId45"/>
    <sheet name="WK18・2025" sheetId="564" r:id="rId46"/>
    <sheet name="WK17・2025" sheetId="562" r:id="rId47"/>
    <sheet name="WK16・2025" sheetId="561" r:id="rId48"/>
    <sheet name="WK15・2025" sheetId="559" r:id="rId49"/>
    <sheet name="WK14・2025" sheetId="558" r:id="rId50"/>
    <sheet name="WK13・2025" sheetId="557" r:id="rId51"/>
    <sheet name="WK12・2025" sheetId="556" r:id="rId52"/>
    <sheet name="WK11・2025" sheetId="555" r:id="rId53"/>
    <sheet name="WK10・2025" sheetId="560" r:id="rId54"/>
    <sheet name="WK09・2025" sheetId="553" r:id="rId55"/>
    <sheet name="WK08・2025" sheetId="552" r:id="rId56"/>
    <sheet name="WK07・2025" sheetId="551" r:id="rId57"/>
    <sheet name="WK06・2025" sheetId="550" r:id="rId58"/>
    <sheet name="WK05・2025" sheetId="549" r:id="rId59"/>
    <sheet name="WK04・2025" sheetId="548" r:id="rId60"/>
    <sheet name="WK03・2025 " sheetId="547" r:id="rId61"/>
    <sheet name="WK02・2025 " sheetId="546" r:id="rId62"/>
    <sheet name="WK01・2025 " sheetId="543" r:id="rId63"/>
    <sheet name="WK52・2024 " sheetId="542" r:id="rId64"/>
    <sheet name="WK51・2024" sheetId="541" r:id="rId65"/>
    <sheet name="WK50・2024" sheetId="540" r:id="rId66"/>
    <sheet name="WK49・2024" sheetId="539" r:id="rId67"/>
    <sheet name="WK48・2024 " sheetId="538" r:id="rId68"/>
    <sheet name="WK47・2024" sheetId="536" r:id="rId69"/>
    <sheet name="WK46・2024" sheetId="537" r:id="rId70"/>
    <sheet name="WK45・2024" sheetId="535" r:id="rId71"/>
    <sheet name="WK44・2024 " sheetId="534" r:id="rId72"/>
    <sheet name="WK43・2024" sheetId="533" r:id="rId73"/>
    <sheet name="WK42・2024" sheetId="532" r:id="rId74"/>
    <sheet name="WK41・2024" sheetId="531" r:id="rId75"/>
    <sheet name="WK40・2024" sheetId="530" r:id="rId76"/>
    <sheet name="WK39・2024" sheetId="529" r:id="rId77"/>
    <sheet name="WK38・2024" sheetId="527" r:id="rId78"/>
    <sheet name="WK37・2024" sheetId="528" r:id="rId79"/>
    <sheet name="WK36・2024" sheetId="526" r:id="rId80"/>
    <sheet name="WK35・2024" sheetId="525" r:id="rId81"/>
    <sheet name="WK34・2024" sheetId="522" r:id="rId82"/>
    <sheet name="WK33・2024" sheetId="521" r:id="rId83"/>
    <sheet name="WK32・2024 " sheetId="520" r:id="rId84"/>
    <sheet name="WK31・2024 " sheetId="519" r:id="rId85"/>
    <sheet name="WK30・2024" sheetId="518" r:id="rId86"/>
    <sheet name="WK29・2024" sheetId="517" r:id="rId87"/>
    <sheet name="WK28・2024" sheetId="516" r:id="rId88"/>
    <sheet name="WK27・2024" sheetId="515" r:id="rId89"/>
    <sheet name="WK26・2024 " sheetId="514" r:id="rId90"/>
    <sheet name="WK25・2024" sheetId="513" r:id="rId91"/>
    <sheet name="WK24・2024 " sheetId="512" r:id="rId92"/>
    <sheet name="WK23・2024 " sheetId="511" r:id="rId93"/>
    <sheet name="WK22・2024 " sheetId="510" r:id="rId94"/>
    <sheet name="WK21・2024 " sheetId="509" r:id="rId95"/>
    <sheet name="WK20・2024 " sheetId="508" r:id="rId96"/>
    <sheet name="WK19・2024" sheetId="507" r:id="rId97"/>
    <sheet name="WK18・2024" sheetId="506" r:id="rId98"/>
    <sheet name="WK17・2024" sheetId="505" r:id="rId99"/>
    <sheet name="WK16・2024" sheetId="504" r:id="rId100"/>
    <sheet name="WK15・2024" sheetId="503" r:id="rId101"/>
    <sheet name="WK14・2024" sheetId="502" r:id="rId102"/>
    <sheet name="WK13・2024" sheetId="501" r:id="rId103"/>
    <sheet name="WK12・2024" sheetId="500" r:id="rId104"/>
    <sheet name="WK11・2024" sheetId="499" r:id="rId105"/>
    <sheet name="WK10・2024" sheetId="498" r:id="rId106"/>
    <sheet name="WK09・2024" sheetId="497" r:id="rId107"/>
    <sheet name="WK08・2024" sheetId="496" r:id="rId108"/>
    <sheet name="WK07・2024" sheetId="495" r:id="rId109"/>
    <sheet name="WK06・2024" sheetId="494" r:id="rId110"/>
    <sheet name="WK05・2024" sheetId="493" r:id="rId111"/>
    <sheet name="WK04・2024" sheetId="492" r:id="rId112"/>
    <sheet name="WK03・2024" sheetId="491" r:id="rId113"/>
    <sheet name="WK02・2024" sheetId="490" r:id="rId114"/>
    <sheet name="WK01・2024" sheetId="489" r:id="rId115"/>
    <sheet name="WK52・2023" sheetId="488" r:id="rId116"/>
    <sheet name="WK51・2023" sheetId="487" r:id="rId117"/>
    <sheet name="WK50・2023" sheetId="486" r:id="rId118"/>
    <sheet name="WK49・2023" sheetId="485" r:id="rId119"/>
    <sheet name="WK48・2023" sheetId="484" r:id="rId120"/>
    <sheet name="WK47・2023" sheetId="483" r:id="rId121"/>
    <sheet name="WK46・2023" sheetId="482" r:id="rId122"/>
    <sheet name="WK45・2023" sheetId="480" r:id="rId123"/>
    <sheet name="WK44・2023" sheetId="479" r:id="rId124"/>
    <sheet name="WK43・2023" sheetId="478" r:id="rId125"/>
    <sheet name="WK42・2023" sheetId="477" r:id="rId126"/>
    <sheet name="WK41・2023" sheetId="476" r:id="rId127"/>
    <sheet name="WK40・2023" sheetId="475" r:id="rId128"/>
    <sheet name="WK39・2023" sheetId="474" r:id="rId129"/>
    <sheet name="WK38・2023" sheetId="473" r:id="rId130"/>
    <sheet name="WK37・2023" sheetId="472" r:id="rId131"/>
    <sheet name="WK36・2023" sheetId="471" r:id="rId132"/>
    <sheet name="WK35・2023" sheetId="470" r:id="rId133"/>
    <sheet name="WK34・2023" sheetId="469" r:id="rId134"/>
    <sheet name="WK33・2023" sheetId="468" r:id="rId135"/>
    <sheet name="WK32・2023" sheetId="466" r:id="rId136"/>
    <sheet name="WK31・2023" sheetId="465" r:id="rId137"/>
    <sheet name="WK30・2023" sheetId="464" r:id="rId138"/>
    <sheet name="WK29・2023" sheetId="463" r:id="rId139"/>
    <sheet name="WK28・2023" sheetId="462" r:id="rId140"/>
    <sheet name="WK27・2023" sheetId="461" r:id="rId141"/>
    <sheet name="WK26・2023" sheetId="460" r:id="rId142"/>
    <sheet name="WK25・2023" sheetId="459" r:id="rId143"/>
    <sheet name="WK24・2023" sheetId="458" r:id="rId144"/>
    <sheet name="WK23・2023" sheetId="457" r:id="rId145"/>
    <sheet name="WK22・2023" sheetId="456" r:id="rId146"/>
    <sheet name="WK21・2023" sheetId="455" r:id="rId147"/>
    <sheet name="WK20・2023" sheetId="453" r:id="rId148"/>
    <sheet name="WK19・2023" sheetId="452" r:id="rId149"/>
    <sheet name="WK18・2023" sheetId="451" r:id="rId150"/>
    <sheet name="WK17・2023" sheetId="450" r:id="rId151"/>
    <sheet name="WK16・2023" sheetId="449" r:id="rId152"/>
    <sheet name="WK15・2023" sheetId="448" r:id="rId153"/>
    <sheet name="WK14・2023" sheetId="447" r:id="rId154"/>
    <sheet name="WK13・2023" sheetId="446" r:id="rId155"/>
    <sheet name="WK12・2023" sheetId="445" r:id="rId156"/>
    <sheet name="WK11・2023" sheetId="444" r:id="rId157"/>
    <sheet name="WK10・2023" sheetId="443" r:id="rId158"/>
    <sheet name="WK09・2023" sheetId="442" r:id="rId159"/>
    <sheet name="WK08・2023" sheetId="441" r:id="rId160"/>
    <sheet name="WK07・2023" sheetId="440" r:id="rId161"/>
    <sheet name="WK06・2023" sheetId="439" r:id="rId162"/>
    <sheet name="WK05・2023" sheetId="438" r:id="rId163"/>
    <sheet name="WK04・2023" sheetId="436" r:id="rId164"/>
    <sheet name="WK03・2023" sheetId="435" r:id="rId165"/>
    <sheet name="WK02・2023" sheetId="434" r:id="rId166"/>
    <sheet name="WK01・2023" sheetId="433" r:id="rId167"/>
    <sheet name="WK53・2022" sheetId="432" r:id="rId168"/>
    <sheet name="WK37・2022" sheetId="414" state="hidden" r:id="rId169"/>
    <sheet name="WK36・2022" sheetId="413" state="hidden" r:id="rId170"/>
    <sheet name="WK35・2022" sheetId="412" state="hidden" r:id="rId171"/>
    <sheet name="WK34・2022" sheetId="411" state="hidden" r:id="rId172"/>
    <sheet name="WK33・2022" sheetId="410" state="hidden" r:id="rId173"/>
    <sheet name="WK32・2022" sheetId="409" state="hidden" r:id="rId174"/>
    <sheet name="WK31・2022" sheetId="408" state="hidden" r:id="rId175"/>
    <sheet name="WK30・2022" sheetId="407" state="hidden" r:id="rId176"/>
    <sheet name="WK29・2022" sheetId="406" state="hidden" r:id="rId177"/>
    <sheet name="WK28・2022" sheetId="405" state="hidden" r:id="rId178"/>
    <sheet name="WK27・2022" sheetId="404" state="hidden" r:id="rId179"/>
    <sheet name="WK26・2022" sheetId="403" state="hidden" r:id="rId180"/>
    <sheet name="WK25・2022" sheetId="402" state="hidden" r:id="rId181"/>
    <sheet name="WK24・2022" sheetId="401" state="hidden" r:id="rId182"/>
    <sheet name="WK23・2022" sheetId="400" state="hidden" r:id="rId183"/>
    <sheet name="WK22・2022" sheetId="399" state="hidden" r:id="rId184"/>
    <sheet name="WK21・2022" sheetId="398" state="hidden" r:id="rId185"/>
    <sheet name="WK20・2022" sheetId="397" state="hidden" r:id="rId186"/>
    <sheet name="WK19・2022" sheetId="396" state="hidden" r:id="rId187"/>
    <sheet name="WK18・2022" sheetId="395" state="hidden" r:id="rId188"/>
    <sheet name="WK17・2022" sheetId="394" state="hidden" r:id="rId189"/>
    <sheet name="WK16・2022" sheetId="393" state="hidden" r:id="rId190"/>
    <sheet name="WK15・2022" sheetId="392" state="hidden" r:id="rId191"/>
    <sheet name="WK14・2022" sheetId="391" state="hidden" r:id="rId192"/>
    <sheet name="WK13・2022" sheetId="390" state="hidden" r:id="rId193"/>
    <sheet name="WK12・2022" sheetId="389" state="hidden" r:id="rId194"/>
    <sheet name="WK11・2022" sheetId="388" state="hidden" r:id="rId195"/>
    <sheet name="WK10・2022" sheetId="387" state="hidden" r:id="rId196"/>
    <sheet name="WK09・2022" sheetId="386" state="hidden" r:id="rId197"/>
    <sheet name="WK08・2022" sheetId="385" state="hidden" r:id="rId198"/>
    <sheet name="WK07・2022" sheetId="384" state="hidden" r:id="rId199"/>
    <sheet name="WK06・2022" sheetId="383" state="hidden" r:id="rId200"/>
    <sheet name="WK05・2022" sheetId="382" state="hidden" r:id="rId201"/>
    <sheet name="WK04・2022" sheetId="381" state="hidden" r:id="rId202"/>
    <sheet name="WK03・2022" sheetId="380" state="hidden" r:id="rId203"/>
    <sheet name="WK02・2022" sheetId="379" r:id="rId204"/>
    <sheet name="WK52・2021" sheetId="378" state="hidden" r:id="rId205"/>
  </sheets>
  <definedNames>
    <definedName name="_xlnm.Print_Area" localSheetId="62">'WK01・2025 '!$A$1:$H$41</definedName>
    <definedName name="_xlnm.Print_Area" localSheetId="61">'WK02・2025 '!$A$1:$K$45</definedName>
    <definedName name="_xlnm.Print_Area" localSheetId="9">WK02・2026!$A$1:$O$56</definedName>
    <definedName name="_xlnm.Print_Area" localSheetId="60">'WK03・2025 '!$A$1:$K$45</definedName>
    <definedName name="_xlnm.Print_Area" localSheetId="8">WK03・2026!$A$1:$O$56</definedName>
    <definedName name="_xlnm.Print_Area" localSheetId="7">WK04・2026!$A$1:$O$56</definedName>
    <definedName name="_xlnm.Print_Area" localSheetId="6">WK05・2026!$A$1:$O$56</definedName>
    <definedName name="_xlnm.Print_Area" localSheetId="5">WK06・2026!$A$1:$O$56</definedName>
    <definedName name="_xlnm.Print_Area" localSheetId="4">WK07・2026!$A$1:$O$56</definedName>
    <definedName name="_xlnm.Print_Area" localSheetId="3">WK08・2026!$A$1:$O$56</definedName>
    <definedName name="_xlnm.Print_Area" localSheetId="2">WK09・2026!$A$1:$O$56</definedName>
    <definedName name="_xlnm.Print_Area" localSheetId="1">WK10・2026!$A$1:$O$56</definedName>
    <definedName name="_xlnm.Print_Area" localSheetId="0">WK11・2026!$A$1:$O$56</definedName>
    <definedName name="_xlnm.Print_Area" localSheetId="95">'WK20・2024 '!$A$1:$H$39</definedName>
    <definedName name="_xlnm.Print_Area" localSheetId="94">'WK21・2024 '!$A$1:$H$39</definedName>
    <definedName name="_xlnm.Print_Area" localSheetId="93">'WK22・2024 '!$A$1:$H$39</definedName>
    <definedName name="_xlnm.Print_Area" localSheetId="92">'WK23・2024 '!$A$1:$H$39</definedName>
    <definedName name="_xlnm.Print_Area" localSheetId="40">WK23・2025!$A$1:$O$51</definedName>
    <definedName name="_xlnm.Print_Area" localSheetId="91">'WK24・2024 '!$A$1:$H$39</definedName>
    <definedName name="_xlnm.Print_Area" localSheetId="39">WK24・2025!$A$1:$O$51</definedName>
    <definedName name="_xlnm.Print_Area" localSheetId="38">WK25・2025!$A$1:$O$51</definedName>
    <definedName name="_xlnm.Print_Area" localSheetId="89">'WK26・2024 '!$A$1:$H$39</definedName>
    <definedName name="_xlnm.Print_Area" localSheetId="37">WK26・2025!$A$1:$O$51</definedName>
    <definedName name="_xlnm.Print_Area" localSheetId="36">WK27・2025!$A$1:$O$51</definedName>
    <definedName name="_xlnm.Print_Area" localSheetId="35">'WK28・2025 '!$A$1:$O$51</definedName>
    <definedName name="_xlnm.Print_Area" localSheetId="34">'WK29・2025 '!$A$1:$O$51</definedName>
    <definedName name="_xlnm.Print_Area" localSheetId="33">WK30・2025!$A$1:$O$55</definedName>
    <definedName name="_xlnm.Print_Area" localSheetId="84">'WK31・2024 '!$A$1:$H$39</definedName>
    <definedName name="_xlnm.Print_Area" localSheetId="32">WK31・2025!$A$1:$O$55</definedName>
    <definedName name="_xlnm.Print_Area" localSheetId="83">'WK32・2024 '!$A$1:$H$39</definedName>
    <definedName name="_xlnm.Print_Area" localSheetId="31">WK32・2025!$A$1:$O$55</definedName>
    <definedName name="_xlnm.Print_Area" localSheetId="30">WK33・2025!$A$1:$O$55</definedName>
    <definedName name="_xlnm.Print_Area" localSheetId="29">WK34・2025!$A$1:$O$55</definedName>
    <definedName name="_xlnm.Print_Area" localSheetId="28">WK35・2025!$A$1:$O$55</definedName>
    <definedName name="_xlnm.Print_Area" localSheetId="27">WK36・2025!$A$1:$O$55</definedName>
    <definedName name="_xlnm.Print_Area" localSheetId="26">WK37・2025!$A$1:$O$55</definedName>
    <definedName name="_xlnm.Print_Area" localSheetId="25">WK38・2025!$A$1:$O$55</definedName>
    <definedName name="_xlnm.Print_Area" localSheetId="24">WK39・2025!$A$1:$O$55</definedName>
    <definedName name="_xlnm.Print_Area" localSheetId="23">WK40・2025!$A$1:$O$56</definedName>
    <definedName name="_xlnm.Print_Area" localSheetId="22">WK41・2025!$A$1:$O$55</definedName>
    <definedName name="_xlnm.Print_Area" localSheetId="21">WK42・2025!$A$1:$O$56</definedName>
    <definedName name="_xlnm.Print_Area" localSheetId="20">WK43・2025!$A$1:$O$55</definedName>
    <definedName name="_xlnm.Print_Area" localSheetId="71">'WK44・2024 '!$A$1:$H$39</definedName>
    <definedName name="_xlnm.Print_Area" localSheetId="19">WK44・2025!$A$1:$O$56</definedName>
    <definedName name="_xlnm.Print_Area" localSheetId="18">WK45・2025!$A$1:$O$55</definedName>
    <definedName name="_xlnm.Print_Area" localSheetId="17">WK46・2025!$A$1:$O$56</definedName>
    <definedName name="_xlnm.Print_Area" localSheetId="16">WK47・2025!$A$1:$O$56</definedName>
    <definedName name="_xlnm.Print_Area" localSheetId="67">'WK48・2024 '!$A$1:$H$39</definedName>
    <definedName name="_xlnm.Print_Area" localSheetId="15">WK48・2025!$A$1:$O$56</definedName>
    <definedName name="_xlnm.Print_Area" localSheetId="14">WK49・2025!$A$1:$O$56</definedName>
    <definedName name="_xlnm.Print_Area" localSheetId="13">WK50・2025!$A$1:$O$56</definedName>
    <definedName name="_xlnm.Print_Area" localSheetId="12">WK51・2025!$A$1:$O$56</definedName>
    <definedName name="_xlnm.Print_Area" localSheetId="63">'WK52・2024 '!$A$1:$H$39</definedName>
    <definedName name="_xlnm.Print_Area" localSheetId="11">WK52・2025!$A$1:$O$56</definedName>
    <definedName name="_xlnm.Print_Area" localSheetId="10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2" i="611" l="1"/>
  <c r="J51" i="611"/>
  <c r="J50" i="611"/>
  <c r="J37" i="611"/>
  <c r="B53" i="611" l="1"/>
  <c r="B52" i="611"/>
  <c r="J38" i="611"/>
  <c r="J41" i="611" s="1"/>
  <c r="J42" i="611" s="1"/>
  <c r="J43" i="611" s="1"/>
  <c r="J44" i="611" s="1"/>
  <c r="J45" i="611" s="1"/>
  <c r="J8" i="611"/>
  <c r="J9" i="611" s="1"/>
  <c r="J10" i="611" s="1"/>
  <c r="J11" i="611" s="1"/>
  <c r="J12" i="611" s="1"/>
  <c r="J12" i="610"/>
  <c r="J10" i="610" s="1"/>
  <c r="J9" i="610" s="1"/>
  <c r="J8" i="610" s="1"/>
  <c r="J11" i="610" s="1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46" i="611" l="1"/>
  <c r="J39" i="611"/>
  <c r="J39" i="610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<sst xmlns="http://schemas.openxmlformats.org/spreadsheetml/2006/main" count="25755" uniqueCount="11373">
  <si>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</si>
  <si>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</si>
  <si>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</si>
  <si>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</si>
  <si>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</si>
  <si>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</si>
  <si>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</si>
  <si>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</si>
  <si>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</si>
  <si>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</si>
  <si>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</si>
  <si>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</si>
  <si>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</si>
  <si>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</si>
  <si>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</si>
  <si>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</si>
  <si>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</si>
  <si>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</si>
  <si>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</si>
  <si>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</si>
  <si>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</si>
  <si>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</si>
  <si>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</si>
  <si>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</si>
  <si>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</si>
  <si>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</si>
  <si>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</si>
  <si>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</si>
  <si>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</si>
  <si>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</si>
  <si>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</si>
  <si>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</si>
  <si>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</si>
  <si>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</si>
  <si>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</si>
  <si>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</si>
  <si>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</si>
  <si>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</si>
  <si>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</si>
  <si>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</si>
  <si>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</si>
  <si>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</si>
  <si>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</si>
  <si>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</si>
  <si>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</si>
  <si>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</si>
  <si>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</si>
  <si>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</si>
  <si>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</si>
  <si>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</si>
  <si>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</si>
  <si>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</si>
  <si>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</si>
  <si>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</si>
  <si>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</si>
  <si>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</si>
  <si>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</si>
  <si>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</si>
  <si>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</si>
  <si>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</si>
  <si>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</si>
  <si>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</si>
  <si>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</si>
  <si>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</si>
  <si>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</si>
  <si>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</si>
  <si>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</si>
  <si>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</si>
  <si>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</si>
  <si>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</si>
  <si>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</si>
  <si>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</si>
  <si>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</si>
  <si>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</si>
  <si>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</si>
  <si>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</si>
  <si>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</si>
  <si>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</si>
  <si>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</si>
  <si>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</si>
  <si>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</si>
  <si>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</si>
  <si>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</si>
  <si>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</si>
  <si>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</si>
  <si>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</si>
  <si>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</si>
  <si>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</si>
  <si>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</si>
  <si>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</si>
  <si>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</si>
  <si>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</si>
  <si>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</si>
  <si>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</si>
  <si>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</si>
  <si>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</si>
  <si>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</si>
  <si>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</si>
  <si>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</si>
  <si>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</si>
  <si>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</si>
  <si>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</si>
  <si>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</si>
  <si>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</si>
  <si>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</si>
  <si>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</si>
  <si>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</si>
  <si>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</si>
  <si>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</si>
  <si>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</si>
  <si>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</si>
  <si>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</si>
  <si>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</si>
  <si>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</si>
  <si>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</si>
  <si>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</si>
  <si>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</si>
  <si>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</si>
  <si>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</si>
  <si>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</si>
  <si>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</si>
  <si>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</si>
  <si>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</si>
  <si>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</si>
  <si>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</si>
  <si>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</si>
  <si>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</si>
  <si>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</si>
  <si>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</si>
  <si>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</si>
  <si>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</si>
  <si>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</si>
  <si>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</si>
  <si>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</si>
  <si>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</si>
  <si>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</si>
  <si>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</si>
  <si>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</si>
  <si>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</si>
  <si>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</si>
  <si>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</si>
  <si>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</si>
  <si>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</si>
  <si>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</si>
  <si>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</si>
  <si>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</si>
  <si>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</si>
  <si>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</si>
  <si>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</si>
  <si>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</si>
  <si>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</si>
  <si>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</si>
  <si>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</si>
  <si>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</si>
  <si>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</si>
  <si>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</si>
  <si>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</si>
  <si>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</si>
  <si>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</si>
  <si>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</si>
  <si>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</si>
  <si>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</si>
  <si>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</si>
  <si>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</si>
  <si>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</si>
  <si>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</si>
  <si>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</si>
  <si>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</si>
  <si>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</si>
  <si>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</si>
  <si>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</si>
  <si>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</si>
  <si>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</si>
  <si>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</si>
  <si>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</si>
  <si>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</si>
  <si>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</si>
  <si>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</si>
  <si>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</si>
  <si>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</si>
  <si>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</si>
  <si>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</si>
  <si>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</si>
  <si>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</si>
  <si>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</si>
  <si>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</si>
  <si>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</si>
  <si>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</si>
  <si>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</si>
  <si>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</si>
  <si>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</si>
  <si>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</si>
  <si>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</si>
  <si>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</si>
  <si>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</si>
  <si>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</si>
  <si>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</si>
  <si>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</si>
  <si>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</si>
  <si>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</si>
  <si>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</si>
  <si>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</si>
  <si>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</si>
  <si>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</si>
  <si>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</si>
  <si>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</si>
  <si>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</si>
  <si>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</si>
  <si>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</si>
  <si>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</si>
  <si>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</si>
  <si>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</si>
  <si>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</si>
  <si>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</si>
  <si>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</si>
  <si>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</si>
  <si>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</si>
  <si>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</si>
  <si>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</si>
  <si>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</si>
  <si>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</si>
  <si>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</si>
  <si>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</si>
  <si>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</si>
  <si>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</si>
  <si>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</si>
  <si>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</si>
  <si>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</si>
  <si>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</si>
  <si>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</si>
  <si>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</si>
  <si>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</si>
  <si>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</si>
  <si>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</si>
  <si>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</si>
  <si>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</si>
  <si>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</si>
  <si>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</si>
  <si>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</si>
  <si>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</si>
  <si>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</si>
  <si>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</si>
  <si>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</si>
  <si>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</si>
  <si>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</si>
  <si>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</si>
  <si>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</si>
  <si>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</si>
  <si>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</si>
  <si>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</si>
  <si>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</si>
  <si>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</si>
  <si>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</si>
  <si>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</si>
  <si>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</si>
  <si>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</si>
  <si>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</si>
  <si>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</si>
  <si>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</si>
  <si>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</si>
  <si>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</si>
  <si>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</si>
  <si>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</si>
  <si>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</si>
  <si>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</si>
  <si>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</si>
  <si>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</si>
  <si>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</si>
  <si>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</si>
  <si>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</si>
  <si>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</si>
  <si>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</si>
  <si>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</si>
  <si>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</si>
  <si>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</si>
  <si>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</si>
  <si>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</si>
  <si>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</si>
  <si>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</si>
  <si>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</si>
  <si>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</si>
  <si>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</si>
  <si>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</si>
  <si>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</si>
  <si>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</si>
  <si>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</si>
  <si>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</si>
  <si>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</si>
  <si>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</si>
  <si>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</si>
  <si>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</si>
  <si>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</si>
  <si>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</si>
  <si>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</si>
  <si>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</si>
  <si>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</si>
  <si>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</si>
  <si>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</si>
  <si>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</si>
  <si>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</si>
  <si>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</si>
  <si>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</si>
  <si>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</si>
  <si>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</si>
  <si>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</si>
  <si>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</si>
  <si>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</si>
  <si>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</si>
  <si>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</si>
  <si>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</si>
  <si>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</si>
  <si>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</si>
  <si>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</si>
  <si>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</si>
  <si>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</si>
  <si>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</si>
  <si>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</si>
  <si>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</si>
  <si>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</si>
  <si>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</si>
  <si>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</si>
  <si>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</si>
  <si>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</si>
  <si>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</si>
  <si>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</si>
  <si>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</si>
  <si>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</si>
  <si>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</si>
  <si>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</si>
  <si>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</si>
  <si>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</si>
  <si>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</si>
  <si>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</si>
  <si>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</si>
  <si>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</si>
  <si>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</si>
  <si>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</si>
  <si>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</si>
  <si>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</si>
  <si>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</si>
  <si>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</si>
  <si>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</si>
  <si>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</si>
  <si>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</si>
  <si>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</si>
  <si>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</si>
  <si>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</si>
  <si>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</si>
  <si>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</si>
  <si>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</si>
  <si>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</si>
  <si>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</si>
  <si>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</si>
  <si>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</si>
  <si>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</si>
  <si>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</si>
  <si>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</si>
  <si>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</si>
  <si>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</si>
  <si>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</si>
  <si>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</si>
  <si>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</si>
  <si>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</si>
  <si>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</si>
  <si>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</si>
  <si>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</si>
  <si>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</si>
  <si>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</si>
  <si>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</si>
  <si>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</si>
  <si>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</si>
  <si>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</si>
  <si>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</si>
  <si>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</si>
  <si>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</si>
  <si>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</si>
  <si>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</si>
  <si>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</si>
  <si>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</si>
  <si>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</si>
  <si>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</si>
  <si>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</si>
  <si>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</si>
  <si>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</si>
  <si>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</si>
  <si>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</si>
  <si>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</si>
  <si>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</si>
  <si>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</si>
  <si>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</si>
  <si>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</si>
  <si>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</si>
  <si>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</si>
  <si>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</si>
  <si>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</si>
  <si>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</si>
  <si>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</si>
  <si>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</si>
  <si>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</si>
  <si>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</si>
  <si>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</si>
  <si>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</si>
  <si>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</si>
  <si>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</si>
  <si>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</si>
  <si>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</si>
  <si>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</si>
  <si>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</si>
  <si>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</si>
  <si>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</si>
  <si>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</si>
  <si>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</si>
  <si>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</si>
  <si>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</si>
  <si>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</si>
  <si>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</si>
  <si>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</si>
  <si>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</si>
  <si>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</si>
  <si>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</si>
  <si>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</si>
  <si>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</si>
  <si>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</si>
  <si>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</si>
  <si>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</si>
  <si>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</si>
  <si>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</si>
  <si>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</si>
  <si>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</si>
  <si>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</si>
  <si>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</si>
  <si>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</si>
  <si>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</si>
  <si>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</si>
  <si>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</si>
  <si>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</si>
  <si>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</si>
  <si>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</si>
  <si>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</si>
  <si>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</si>
  <si>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</si>
  <si>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</si>
  <si>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</si>
  <si>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</si>
  <si>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</si>
  <si>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</si>
  <si>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</si>
  <si>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</si>
  <si>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</si>
  <si>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</si>
  <si>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</si>
  <si>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</si>
  <si>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</si>
  <si>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</si>
  <si>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</si>
  <si>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</si>
  <si>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</si>
  <si>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</si>
  <si>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</si>
  <si>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</si>
  <si>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</si>
  <si>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</si>
  <si>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</si>
  <si>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</si>
  <si>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</si>
  <si>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</si>
  <si>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</si>
  <si>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</si>
  <si>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</si>
  <si>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</si>
  <si>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</si>
  <si>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</si>
  <si>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</si>
  <si>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</si>
  <si>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</si>
  <si>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</si>
  <si>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</si>
  <si>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</si>
  <si>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</si>
  <si>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</si>
  <si>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</si>
  <si>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</si>
  <si>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</si>
  <si>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</si>
  <si>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</si>
  <si>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</si>
  <si>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</si>
  <si>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</si>
  <si>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</si>
  <si>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</si>
  <si>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</si>
  <si>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</si>
  <si>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</si>
  <si>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</si>
  <si>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</si>
  <si>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</si>
  <si>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</si>
  <si>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</si>
  <si>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</si>
  <si>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</si>
  <si>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</si>
  <si>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</si>
  <si>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</si>
  <si>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</si>
  <si>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</si>
  <si>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</si>
  <si>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</si>
  <si>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</si>
  <si>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</si>
  <si>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</si>
  <si>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</si>
  <si>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</si>
  <si>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</si>
  <si>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</si>
  <si>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</si>
  <si>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</si>
  <si>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</si>
  <si>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</si>
  <si>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</si>
  <si>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</si>
  <si>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</si>
  <si>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</si>
  <si>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</si>
  <si>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</si>
  <si>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</si>
  <si>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</si>
  <si>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</si>
  <si>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</si>
  <si>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</si>
  <si>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</si>
  <si>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</si>
  <si>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</si>
  <si>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</si>
  <si>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</si>
  <si>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</si>
  <si>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</si>
  <si>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</si>
  <si>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</si>
  <si>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</si>
  <si>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</si>
  <si>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</si>
  <si>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</si>
  <si>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</si>
  <si>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</si>
  <si>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</si>
  <si>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</si>
  <si>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</si>
  <si>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</si>
  <si>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</si>
  <si>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</si>
  <si>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</si>
  <si>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</si>
  <si>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</si>
  <si>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</si>
  <si>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</si>
  <si>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</si>
  <si>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</si>
  <si>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</si>
  <si>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</si>
  <si>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</si>
  <si>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</si>
  <si>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</si>
  <si>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</si>
  <si>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</si>
  <si>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</si>
  <si>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</si>
  <si>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</si>
  <si>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</si>
  <si>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</si>
  <si>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</si>
  <si>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</si>
  <si>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</si>
  <si>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</si>
  <si>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</si>
  <si>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</si>
  <si>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</si>
  <si>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</si>
  <si>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</si>
  <si>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</si>
  <si>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</si>
  <si>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</si>
  <si>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</si>
  <si>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</si>
  <si>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</si>
  <si>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</si>
  <si>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</si>
  <si>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</si>
  <si>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</si>
  <si>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</si>
  <si>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</si>
  <si>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</si>
  <si>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</si>
  <si>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</si>
  <si>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</si>
  <si>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</si>
  <si>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</si>
  <si>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</si>
  <si>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</si>
  <si>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</si>
  <si>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</si>
  <si>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</si>
  <si>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</si>
  <si>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</si>
  <si>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</si>
  <si>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</si>
  <si>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</si>
  <si>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</si>
  <si>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</si>
  <si>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</si>
  <si>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</si>
  <si>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</si>
  <si>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</si>
  <si>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</si>
  <si>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</si>
  <si>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</si>
  <si>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</si>
  <si>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</si>
  <si>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</si>
  <si>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</si>
  <si>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</si>
  <si>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</si>
  <si>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</si>
  <si>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</si>
  <si>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</si>
  <si>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</si>
  <si>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</si>
  <si>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</si>
  <si>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</si>
  <si>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</si>
  <si>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</si>
  <si>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</si>
  <si>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</si>
  <si>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</si>
  <si>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</si>
  <si>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</si>
  <si>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</si>
  <si>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</si>
  <si>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</si>
  <si>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</si>
  <si>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</si>
  <si>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</si>
  <si>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</si>
  <si>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</si>
  <si>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</si>
  <si>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</si>
  <si>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</si>
  <si>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</si>
  <si>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</si>
  <si>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</si>
  <si>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</si>
  <si>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</si>
  <si>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</si>
  <si>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</si>
  <si>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</si>
  <si>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</si>
  <si>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</si>
  <si>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</si>
  <si>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</si>
  <si>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</si>
  <si>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</si>
  <si>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</si>
  <si>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</si>
  <si>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</si>
  <si>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</si>
  <si>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</si>
  <si>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</si>
  <si>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</si>
  <si>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</si>
  <si>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</si>
  <si>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</si>
  <si>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</si>
  <si>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</si>
  <si>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</si>
  <si>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</si>
  <si>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</si>
  <si>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</si>
  <si>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</si>
  <si>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</si>
  <si>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</si>
  <si>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</si>
  <si>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</si>
  <si>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</si>
  <si>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</si>
  <si>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</si>
  <si>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</si>
  <si>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</si>
  <si>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</si>
  <si>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</si>
  <si>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</si>
  <si>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</si>
  <si>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</si>
  <si>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</si>
  <si>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</si>
  <si>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</si>
  <si>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</si>
  <si>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</si>
  <si>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</si>
  <si>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</si>
  <si>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</si>
  <si>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</si>
  <si>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</si>
  <si>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</si>
  <si>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</si>
  <si>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</si>
  <si>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</si>
  <si>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</si>
  <si>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</si>
  <si>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</si>
  <si>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</si>
  <si>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</si>
  <si>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</si>
  <si>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</si>
  <si>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</si>
  <si>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</si>
  <si>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</si>
  <si>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</si>
  <si>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</si>
  <si>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</si>
  <si>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</si>
  <si>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</si>
  <si>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</si>
  <si>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</si>
  <si>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</si>
  <si>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</si>
  <si>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</si>
  <si>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</si>
  <si>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</si>
  <si>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</si>
  <si>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</si>
  <si>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</si>
  <si>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</si>
  <si>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</si>
  <si>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</si>
  <si>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</si>
  <si>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</si>
  <si>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</si>
  <si>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</si>
  <si>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</si>
  <si>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</si>
  <si>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</si>
  <si>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</si>
  <si>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</si>
  <si>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</si>
  <si>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</si>
  <si>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</si>
  <si>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</si>
  <si>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</si>
  <si>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</si>
  <si>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</si>
  <si>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</si>
  <si>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</si>
  <si>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</si>
  <si>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</si>
  <si>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</si>
  <si>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</si>
  <si>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</si>
  <si>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</si>
  <si>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</si>
  <si>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</si>
  <si>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</si>
  <si>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</si>
  <si>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</si>
  <si>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</si>
  <si>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</si>
  <si>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</si>
  <si>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</si>
  <si>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</si>
  <si>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</si>
  <si>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</si>
  <si>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</si>
  <si>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</si>
  <si>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</si>
  <si>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</si>
  <si>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</si>
  <si>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</si>
  <si>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</si>
  <si>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</si>
  <si>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</si>
  <si>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</si>
  <si>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</si>
  <si>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</si>
  <si>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</si>
  <si>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</si>
  <si>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</si>
  <si>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</si>
  <si>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</si>
  <si>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</si>
  <si>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</si>
  <si>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</si>
  <si>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</si>
  <si>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</si>
  <si>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</si>
  <si>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</si>
  <si>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</si>
  <si>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</si>
  <si>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</si>
  <si>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</si>
  <si>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</si>
  <si>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</si>
  <si>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</si>
  <si>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</si>
  <si>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</si>
  <si>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</si>
  <si>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</si>
  <si>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</si>
  <si>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</si>
  <si>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</si>
  <si>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</si>
  <si>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</si>
  <si>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</si>
  <si>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</si>
  <si>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</si>
  <si>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</si>
  <si>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</si>
  <si>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</si>
  <si>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</si>
  <si>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</si>
  <si>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</si>
  <si>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</si>
  <si>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</si>
  <si>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</si>
  <si>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</si>
  <si>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</si>
  <si>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</si>
  <si>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</si>
  <si>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</si>
  <si>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</si>
  <si>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</si>
  <si>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</si>
  <si>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</si>
  <si>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</si>
  <si>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</si>
  <si>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</si>
  <si>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</si>
  <si>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</si>
  <si>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</si>
  <si>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</si>
  <si>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</si>
  <si>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</si>
  <si>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</si>
  <si>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</si>
  <si>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</si>
  <si>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</si>
  <si>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</si>
  <si>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</si>
  <si>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</si>
  <si>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</si>
  <si>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</si>
  <si>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</si>
  <si>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</si>
  <si>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</si>
  <si>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</si>
  <si>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</si>
  <si>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</si>
  <si>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</si>
  <si>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</si>
  <si>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</si>
  <si>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</si>
  <si>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</si>
  <si>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</si>
  <si>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</si>
  <si>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</si>
  <si>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</si>
  <si>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</si>
  <si>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</si>
  <si>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</si>
  <si>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</si>
  <si>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</si>
  <si>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</si>
  <si>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</si>
  <si>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</si>
  <si>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</si>
  <si>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</si>
  <si>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</si>
  <si>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</si>
  <si>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</si>
  <si>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</si>
  <si>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</si>
  <si>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</si>
  <si>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</si>
  <si>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</si>
  <si>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</si>
  <si>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</si>
  <si>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</si>
  <si>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</si>
  <si>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</si>
  <si>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</si>
  <si>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</si>
  <si>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</si>
  <si>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</si>
  <si>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</si>
  <si>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</si>
  <si>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</si>
  <si>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</si>
  <si>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</si>
  <si>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</si>
  <si>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</si>
  <si>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</si>
  <si>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</si>
  <si>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</si>
  <si>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</si>
  <si>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</si>
  <si>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</si>
  <si>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</si>
  <si>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</si>
  <si>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</si>
  <si>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</si>
  <si>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</si>
  <si>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</si>
  <si>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</si>
  <si>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</si>
  <si>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</si>
  <si>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</si>
  <si>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</si>
  <si>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</si>
  <si>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</si>
  <si>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</si>
  <si>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</si>
  <si>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</si>
  <si>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</si>
  <si>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</si>
  <si>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</si>
  <si>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</si>
  <si>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</si>
  <si>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</si>
  <si>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</si>
  <si>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</si>
  <si>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</si>
  <si>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</si>
  <si>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</si>
  <si>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</si>
  <si>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</si>
  <si>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</si>
  <si>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</si>
  <si>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</si>
  <si>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</si>
  <si>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</si>
  <si>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</si>
  <si>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</si>
  <si>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</si>
  <si>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</si>
  <si>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</si>
  <si>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</si>
  <si>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</si>
  <si>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</si>
  <si>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</si>
  <si>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</si>
  <si>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</si>
  <si>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</si>
  <si>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</si>
  <si>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</si>
  <si>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</si>
  <si>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</si>
  <si>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</si>
  <si>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</si>
  <si>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</si>
  <si>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</si>
  <si>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</si>
  <si>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</si>
  <si>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</si>
  <si>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</si>
  <si>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</si>
  <si>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</si>
  <si>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</si>
  <si>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</si>
  <si>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</si>
  <si>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</si>
  <si>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</si>
  <si>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</si>
  <si>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</si>
  <si>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</si>
  <si>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</si>
  <si>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</si>
  <si>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</si>
  <si>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</si>
  <si>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</si>
  <si>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</si>
  <si>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</si>
  <si>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</si>
  <si>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</si>
  <si>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</si>
  <si>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</si>
  <si>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</si>
  <si>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</si>
  <si>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</si>
  <si>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</si>
  <si>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</si>
  <si>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</si>
  <si>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</si>
  <si>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</si>
  <si>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</si>
  <si>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</si>
  <si>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</si>
  <si>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</si>
  <si>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</si>
  <si>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</si>
  <si>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</si>
  <si>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</si>
  <si>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</si>
  <si>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</si>
  <si>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</si>
  <si>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</si>
  <si>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</si>
  <si>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</si>
  <si>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</si>
  <si>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</si>
  <si>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</si>
  <si>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</si>
  <si>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</si>
  <si>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</si>
  <si>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</si>
  <si>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</si>
  <si>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</si>
  <si>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</si>
  <si>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</si>
  <si>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</si>
  <si>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</si>
  <si>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</si>
  <si>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</si>
  <si>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</si>
  <si>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</si>
  <si>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</si>
  <si>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</si>
  <si>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</si>
  <si>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</si>
  <si>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</si>
  <si>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</si>
  <si>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</si>
  <si>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</si>
  <si>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</si>
  <si>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</si>
  <si>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</si>
  <si>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</si>
  <si>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</si>
  <si>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</si>
  <si>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</si>
  <si>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</si>
  <si>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</si>
  <si>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</si>
  <si>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</si>
  <si>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</si>
  <si>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</si>
  <si>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</si>
  <si>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</si>
  <si>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</si>
  <si>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</si>
  <si>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</si>
  <si>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</si>
  <si>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</si>
  <si>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</si>
  <si>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</si>
  <si>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</si>
  <si>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</si>
  <si>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</si>
  <si>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</si>
  <si>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</si>
  <si>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</si>
  <si>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</si>
  <si>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</si>
  <si>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</si>
  <si>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</si>
  <si>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</si>
  <si>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</si>
  <si>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</si>
  <si>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</si>
  <si>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</si>
  <si>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</si>
  <si>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</si>
  <si>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</si>
  <si>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</si>
  <si>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</si>
  <si>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</si>
  <si>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</si>
  <si>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</si>
  <si>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</si>
  <si>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</si>
  <si>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</si>
  <si>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</si>
  <si>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</si>
  <si>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</si>
  <si>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</si>
  <si>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</si>
  <si>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</si>
  <si>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</si>
  <si>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</si>
  <si>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</si>
  <si>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</si>
  <si>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</si>
  <si>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</si>
  <si>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</si>
  <si>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</si>
  <si>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</si>
  <si>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</si>
  <si>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</si>
  <si>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</si>
  <si>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</si>
  <si>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</si>
  <si>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</si>
  <si>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</si>
  <si>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</si>
  <si>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</si>
  <si>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</si>
  <si>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</si>
  <si>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</si>
  <si>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</si>
  <si>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</si>
  <si>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</si>
  <si>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</si>
  <si>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</si>
  <si>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</si>
  <si>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</si>
  <si>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</si>
  <si>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</si>
  <si>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</si>
  <si>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</si>
  <si>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</si>
  <si>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</si>
  <si>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</si>
  <si>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</si>
  <si>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</si>
  <si>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</si>
  <si>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</si>
  <si>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</si>
  <si>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</si>
  <si>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</si>
  <si>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</si>
  <si>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</si>
  <si>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</si>
  <si>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</si>
  <si>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</si>
  <si>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</si>
  <si>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</si>
  <si>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</si>
  <si>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</si>
  <si>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</si>
  <si>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</si>
  <si>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</si>
  <si>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</si>
  <si>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</si>
  <si>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</si>
  <si>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</si>
  <si>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</si>
  <si>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</si>
  <si>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</si>
  <si>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</si>
  <si>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</si>
  <si>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</si>
  <si>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</si>
  <si>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</si>
  <si>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</si>
  <si>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</si>
  <si>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</si>
  <si>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</si>
  <si>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</si>
  <si>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</si>
  <si>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</si>
  <si>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</si>
  <si>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</si>
  <si>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</si>
  <si>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</si>
  <si>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</si>
  <si>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</si>
  <si>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</si>
  <si>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</si>
  <si>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</si>
  <si>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</si>
  <si>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</si>
  <si>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</si>
  <si>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</si>
  <si>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</si>
  <si>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</si>
  <si>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</si>
  <si>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</si>
  <si>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</si>
  <si>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</si>
  <si>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</si>
  <si>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</si>
  <si>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</si>
  <si>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</si>
  <si>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</si>
  <si>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</si>
  <si>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</si>
  <si>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</si>
  <si>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</si>
  <si>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</si>
  <si>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</si>
  <si>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</si>
  <si>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</si>
  <si>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</si>
  <si>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</si>
  <si>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</si>
  <si>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</si>
  <si>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</si>
  <si>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</si>
  <si>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</si>
  <si>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</si>
  <si>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</si>
  <si>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</si>
  <si>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</si>
  <si>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</si>
  <si>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</si>
  <si>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</si>
  <si>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</si>
  <si>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</si>
  <si>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</si>
  <si>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</si>
  <si>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</si>
  <si>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</si>
  <si>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</si>
  <si>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</si>
  <si>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</si>
  <si>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</si>
  <si>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</si>
  <si>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</si>
  <si>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</si>
  <si>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</si>
  <si>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</si>
  <si>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</si>
  <si>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</si>
  <si>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</si>
  <si>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</si>
  <si>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</si>
  <si>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</si>
  <si>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</si>
  <si>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</si>
  <si>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</si>
  <si>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</si>
  <si>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</si>
  <si>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</si>
  <si>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</si>
  <si>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</si>
  <si>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</si>
  <si>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</si>
  <si>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</si>
  <si>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</si>
  <si>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</si>
  <si>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</si>
  <si>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</si>
  <si>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</si>
  <si>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</si>
  <si>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</si>
  <si>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</si>
  <si>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</si>
  <si>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</si>
  <si>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</si>
  <si>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</si>
  <si>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</si>
  <si>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</si>
  <si>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</si>
  <si>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</si>
  <si>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</si>
  <si>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</si>
  <si>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</si>
  <si>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</si>
  <si>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</si>
  <si>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</si>
  <si>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</si>
  <si>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</si>
  <si>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</si>
  <si>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</si>
  <si>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</si>
  <si>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</si>
  <si>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</si>
  <si>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</si>
  <si>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</si>
  <si>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</si>
  <si>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</si>
  <si>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</si>
  <si>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</si>
  <si>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</si>
  <si>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</si>
  <si>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</si>
  <si>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</si>
  <si>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</si>
  <si>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</si>
  <si>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</si>
  <si>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</si>
  <si>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</si>
  <si>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</si>
  <si>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</si>
  <si>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</si>
  <si>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</si>
  <si>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</si>
  <si>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</si>
  <si>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</si>
  <si>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</si>
  <si>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</si>
  <si>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</si>
  <si>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</si>
  <si>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</si>
  <si>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</si>
  <si>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</si>
  <si>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</si>
  <si>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</si>
  <si>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</si>
  <si>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</si>
  <si>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</si>
  <si>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</si>
  <si>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</si>
  <si>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</si>
  <si>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</si>
  <si>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</si>
  <si>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</si>
  <si>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</si>
  <si>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</si>
  <si>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</si>
  <si>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</si>
  <si>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</si>
  <si>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</si>
  <si>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</si>
  <si>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</si>
  <si>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</si>
  <si>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</si>
  <si>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</si>
  <si>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</si>
  <si>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</si>
  <si>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</si>
  <si>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</si>
  <si>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</si>
  <si>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</si>
  <si>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</si>
  <si>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</si>
  <si>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</si>
  <si>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</si>
  <si>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</si>
  <si>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</si>
  <si>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</si>
  <si>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</si>
  <si>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</si>
  <si>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</si>
  <si>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</si>
  <si>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</si>
  <si>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</si>
  <si>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</si>
  <si>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</si>
  <si>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</si>
  <si>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</si>
  <si>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</si>
  <si>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</si>
  <si>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</si>
  <si>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</si>
  <si>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</si>
  <si>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</si>
  <si>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</si>
  <si>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</si>
  <si>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</si>
  <si>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</si>
  <si>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</si>
  <si>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</si>
  <si>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</si>
  <si>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</si>
  <si>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</si>
  <si>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</si>
  <si>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</si>
  <si>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</si>
  <si>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</si>
  <si>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</si>
  <si>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</si>
  <si>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</si>
  <si>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</si>
  <si>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</si>
  <si>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</si>
  <si>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</si>
  <si>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</si>
  <si>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</si>
  <si>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</si>
  <si>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</si>
  <si>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</si>
  <si>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</si>
  <si>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</si>
  <si>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</si>
  <si>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</si>
  <si>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</si>
  <si>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</si>
  <si>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</si>
  <si>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</si>
  <si>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</si>
  <si>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</si>
  <si>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</si>
  <si>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</si>
  <si>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</si>
  <si>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</si>
  <si>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</si>
  <si>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</si>
  <si>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</si>
  <si>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</si>
  <si>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</si>
  <si>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</si>
  <si>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</si>
  <si>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</si>
  <si>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</si>
  <si>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</si>
  <si>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</si>
  <si>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</si>
  <si>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</si>
  <si>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</si>
  <si>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</si>
  <si>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</si>
  <si>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</si>
  <si>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</si>
  <si>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</si>
  <si>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</si>
  <si>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</si>
  <si>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</si>
  <si>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</si>
  <si>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</si>
  <si>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</si>
  <si>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</si>
  <si>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</si>
  <si>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</si>
  <si>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</si>
  <si>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</si>
  <si>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</si>
  <si>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</si>
  <si>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</si>
  <si>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</si>
  <si>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</si>
  <si>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</si>
  <si>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</si>
  <si>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</si>
  <si>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</si>
  <si>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</si>
  <si>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</si>
  <si>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</si>
  <si>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</si>
  <si>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</si>
  <si>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</si>
  <si>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</si>
  <si>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</si>
  <si>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</si>
  <si>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</si>
  <si>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</si>
  <si>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</si>
  <si>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</si>
  <si>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</si>
  <si>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</si>
  <si>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</si>
  <si>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</si>
  <si>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</si>
  <si>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</si>
  <si>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</si>
  <si>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</si>
  <si>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</si>
  <si>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</si>
  <si>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</si>
  <si>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</si>
  <si>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</si>
  <si>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</si>
  <si>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</si>
  <si>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</si>
  <si>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</si>
  <si>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</si>
  <si>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</si>
  <si>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</si>
  <si>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</si>
  <si>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</si>
  <si>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</si>
  <si>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</si>
  <si>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</si>
  <si>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</si>
  <si>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</si>
  <si>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</si>
  <si>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</si>
  <si>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</si>
  <si>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</si>
  <si>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</si>
  <si>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</si>
  <si>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</si>
  <si>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</si>
  <si>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</si>
  <si>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</si>
  <si>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</si>
  <si>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</si>
  <si>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</si>
  <si>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</si>
  <si>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</si>
  <si>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</si>
  <si>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</si>
  <si>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</si>
  <si>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</si>
  <si>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</si>
  <si>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</si>
  <si>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</si>
  <si>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</si>
  <si>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</si>
  <si>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</si>
  <si>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</si>
  <si>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</si>
  <si>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</si>
  <si>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</si>
  <si>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</si>
  <si>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</si>
  <si>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</si>
  <si>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</si>
  <si>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</si>
  <si>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</si>
  <si>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</si>
  <si>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</si>
  <si>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</si>
  <si>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</si>
  <si>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</si>
  <si>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</si>
  <si>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</si>
  <si>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</si>
  <si>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</si>
  <si>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</si>
  <si>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</si>
  <si>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</si>
  <si>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</si>
  <si>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</si>
  <si>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</si>
  <si>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</si>
  <si>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</si>
  <si>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</si>
  <si>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</si>
  <si>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</si>
  <si>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</si>
  <si>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</si>
  <si>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</si>
  <si>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</si>
  <si>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</si>
  <si>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</si>
  <si>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</si>
  <si>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</si>
  <si>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</si>
  <si>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</si>
  <si>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</si>
  <si>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</si>
  <si>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</si>
  <si>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</si>
  <si>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</si>
  <si>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</si>
  <si>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</si>
  <si>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</si>
  <si>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</si>
  <si>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</si>
  <si>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</si>
  <si>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</si>
  <si>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</si>
  <si>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</si>
  <si>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</si>
  <si>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</si>
  <si>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</si>
  <si>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</si>
  <si>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</si>
  <si>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</si>
  <si>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</si>
  <si>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</si>
  <si>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</si>
  <si>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</si>
  <si>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</si>
  <si>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</si>
  <si>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</si>
  <si>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</si>
  <si>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</si>
  <si>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</si>
  <si>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</si>
  <si>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</si>
  <si>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</si>
  <si>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</si>
  <si>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</si>
  <si>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</si>
  <si>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</si>
  <si>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</si>
  <si>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</si>
  <si>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</si>
  <si>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</si>
  <si>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</si>
  <si>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</si>
  <si>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</si>
  <si>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</si>
  <si>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</si>
  <si>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</si>
  <si>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</si>
  <si>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</si>
  <si>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</si>
  <si>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</si>
  <si>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</si>
  <si>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</si>
  <si>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</si>
  <si>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</si>
  <si>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</si>
  <si>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</si>
  <si>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</si>
  <si>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</si>
  <si>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</si>
  <si>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</si>
  <si>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</si>
  <si>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</si>
  <si>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</si>
  <si>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</si>
  <si>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</si>
  <si>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</si>
  <si>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</si>
  <si>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</si>
  <si>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</si>
  <si>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</si>
  <si>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</si>
  <si>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</si>
  <si>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</si>
  <si>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</si>
  <si>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</si>
  <si>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</si>
  <si>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</si>
  <si>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</si>
  <si>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</si>
  <si>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</si>
  <si>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</si>
  <si>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</si>
  <si>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</si>
  <si>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</si>
  <si>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</si>
  <si>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</si>
  <si>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</si>
  <si>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</si>
  <si>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</si>
  <si>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</si>
  <si>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</si>
  <si>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</si>
  <si>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</si>
  <si>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</si>
  <si>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</si>
  <si>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</si>
  <si>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</si>
  <si>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</si>
  <si>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</si>
  <si>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</si>
  <si>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</si>
  <si>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</si>
  <si>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</si>
  <si>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</si>
  <si>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</si>
  <si>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</si>
  <si>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</si>
  <si>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</si>
  <si>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</si>
  <si>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</si>
  <si>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</si>
  <si>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</si>
  <si>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</si>
  <si>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</si>
  <si>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</si>
  <si>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</si>
  <si>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</si>
  <si>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</si>
  <si>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</si>
  <si>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</si>
  <si>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</si>
  <si>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</si>
  <si>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</si>
  <si>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</si>
  <si>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</si>
  <si>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</si>
  <si>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</si>
  <si>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</si>
  <si>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</si>
  <si>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</si>
  <si>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</si>
  <si>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</si>
  <si>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</si>
  <si>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</si>
  <si>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</si>
  <si>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</si>
  <si>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</si>
  <si>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</si>
  <si>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</si>
  <si>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</si>
  <si>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</si>
  <si>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</si>
  <si>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</si>
  <si>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</si>
  <si>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</si>
  <si>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</si>
  <si>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</si>
  <si>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</si>
  <si>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</si>
  <si>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</si>
  <si>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</si>
  <si>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</si>
  <si>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</si>
  <si>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</si>
  <si>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</si>
  <si>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</si>
  <si>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</si>
  <si>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</si>
  <si>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</si>
  <si>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</si>
  <si>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</si>
  <si>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</si>
  <si>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</si>
  <si>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</si>
  <si>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</si>
  <si>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</si>
  <si>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</si>
  <si>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</si>
  <si>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</si>
  <si>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</si>
  <si>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</si>
  <si>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</si>
  <si>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</si>
  <si>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</si>
  <si>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</si>
  <si>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</si>
  <si>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</si>
  <si>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</si>
  <si>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</si>
  <si>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</si>
  <si>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</si>
  <si>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</si>
  <si>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</si>
  <si>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</si>
  <si>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</si>
  <si>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</si>
  <si>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</si>
  <si>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</si>
  <si>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</si>
  <si>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</si>
  <si>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</si>
  <si>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</si>
  <si>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</si>
  <si>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</si>
  <si>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</si>
  <si>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</si>
  <si>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</si>
  <si>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</si>
  <si>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</si>
  <si>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</si>
  <si>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</si>
  <si>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</si>
  <si>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</si>
  <si>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</si>
  <si>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</si>
  <si>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</si>
  <si>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</si>
  <si>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</si>
  <si>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</si>
  <si>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</si>
  <si>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</si>
  <si>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</si>
  <si>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</si>
  <si>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</si>
  <si>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</si>
  <si>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</si>
  <si>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</si>
  <si>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</si>
  <si>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</si>
  <si>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</si>
  <si>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</si>
  <si>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</si>
  <si>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</si>
  <si>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</si>
  <si>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</si>
  <si>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</si>
  <si>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</si>
  <si>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</si>
  <si>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</si>
  <si>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</si>
  <si>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</si>
  <si>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</si>
  <si>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</si>
  <si>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</si>
  <si>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</si>
  <si>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</si>
  <si>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</si>
  <si>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</si>
  <si>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</si>
  <si>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</si>
  <si>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</si>
  <si>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</si>
  <si>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</si>
  <si>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</si>
  <si>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</si>
  <si>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</si>
  <si>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</si>
  <si>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</si>
  <si>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</si>
  <si>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</si>
  <si>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</si>
  <si>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</si>
  <si>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</si>
  <si>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</si>
  <si>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</si>
  <si>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</si>
  <si>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</si>
  <si>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</si>
  <si>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</si>
  <si>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</si>
  <si>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</si>
  <si>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</si>
  <si>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</si>
  <si>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</si>
  <si>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</si>
  <si>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</si>
  <si>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</si>
  <si>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</si>
  <si>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</si>
  <si>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</si>
  <si>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</si>
  <si>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</si>
  <si>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</si>
  <si>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</si>
  <si>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</si>
  <si>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</si>
  <si>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</si>
  <si>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</si>
  <si>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</si>
  <si>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</si>
  <si>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</si>
  <si>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</si>
  <si>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</si>
  <si>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</si>
  <si>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</si>
  <si>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</si>
  <si>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</si>
  <si>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</si>
  <si>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</si>
  <si>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</si>
  <si>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</si>
  <si>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</si>
  <si>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</si>
  <si>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</si>
  <si>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</si>
  <si>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</si>
  <si>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</si>
  <si>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</si>
  <si>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</si>
  <si>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</si>
  <si>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</si>
  <si>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</si>
  <si>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</si>
  <si>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</si>
  <si>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</si>
  <si>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</si>
  <si>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</si>
  <si>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</si>
  <si>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</si>
  <si>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</si>
  <si>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</si>
  <si>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</si>
  <si>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</si>
  <si>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</si>
  <si>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</si>
  <si>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</si>
  <si>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</si>
  <si>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</si>
  <si>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</si>
  <si>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</si>
  <si>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</si>
  <si>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</si>
  <si>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</si>
  <si>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</si>
  <si>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</si>
  <si>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</si>
  <si>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</si>
  <si>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</si>
  <si>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</si>
  <si>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</si>
  <si>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</si>
  <si>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</si>
  <si>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</si>
  <si>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</si>
  <si>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</si>
  <si>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</si>
  <si>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</si>
  <si>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</si>
  <si>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</si>
  <si>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</si>
  <si>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</si>
  <si>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</si>
  <si>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</si>
  <si>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</si>
  <si>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</si>
  <si>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</si>
  <si>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</si>
  <si>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</si>
  <si>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</si>
  <si>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</si>
  <si>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</si>
  <si>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</si>
  <si>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</si>
  <si>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</si>
  <si>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</si>
  <si>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</si>
  <si>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</si>
  <si>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</si>
  <si>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</si>
  <si>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</si>
  <si>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</si>
  <si>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</si>
  <si>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</si>
  <si>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</si>
  <si>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</si>
  <si>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</si>
  <si>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</si>
  <si>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</si>
  <si>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</si>
  <si>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</si>
  <si>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</si>
  <si>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</si>
  <si>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</si>
  <si>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</si>
  <si>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</si>
  <si>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</si>
  <si>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</si>
  <si>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</si>
  <si>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</si>
  <si>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</si>
  <si>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</si>
  <si>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</si>
  <si>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</si>
  <si>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</si>
  <si>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</si>
  <si>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</si>
  <si>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</si>
  <si>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</si>
  <si>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</si>
  <si>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</si>
  <si>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</si>
  <si>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</si>
  <si>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</si>
  <si>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</si>
  <si>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</si>
  <si>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</si>
  <si>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</si>
  <si>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</si>
  <si>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</si>
  <si>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</si>
  <si>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</si>
  <si>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</si>
  <si>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</si>
  <si>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</si>
  <si>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</si>
  <si>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</si>
  <si>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</si>
  <si>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</si>
  <si>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</si>
  <si>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</si>
  <si>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</si>
  <si>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</si>
  <si>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</si>
  <si>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</si>
  <si>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</si>
  <si>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</si>
  <si>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</si>
  <si>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</si>
  <si>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</si>
  <si>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</si>
  <si>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</si>
  <si>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</si>
  <si>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</si>
  <si>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</si>
  <si>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</si>
  <si>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</si>
  <si>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</si>
  <si>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</si>
  <si>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</si>
  <si>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</si>
  <si>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</si>
  <si>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</si>
  <si>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</si>
  <si>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</si>
  <si>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</si>
  <si>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</si>
  <si>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</si>
  <si>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</si>
  <si>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</si>
  <si>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</si>
  <si>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</si>
  <si>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</si>
  <si>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</si>
  <si>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</si>
  <si>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</si>
  <si>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</si>
  <si>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</si>
  <si>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</si>
  <si>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</si>
  <si>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</si>
  <si>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</si>
  <si>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</si>
  <si>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</si>
  <si>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</si>
  <si>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</si>
  <si>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</si>
  <si>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</si>
  <si>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</si>
  <si>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</si>
  <si>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</si>
  <si>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</si>
  <si>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</si>
  <si>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</si>
  <si>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</si>
  <si>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</si>
  <si>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</si>
  <si>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</si>
  <si>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</si>
  <si>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</si>
  <si>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</si>
  <si>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</si>
  <si>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</si>
  <si>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</si>
  <si>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</si>
  <si>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</si>
  <si>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</si>
  <si>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</si>
  <si>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</si>
  <si>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</si>
  <si>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</si>
  <si>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</si>
  <si>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</si>
  <si>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</si>
  <si>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</si>
  <si>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</si>
  <si>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</si>
  <si>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</si>
  <si>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</si>
  <si>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</si>
  <si>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</si>
  <si>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</si>
  <si>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</si>
  <si>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</si>
  <si>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</si>
  <si>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</si>
  <si>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</si>
  <si>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</si>
  <si>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</si>
  <si>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</si>
  <si>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</si>
  <si>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</si>
  <si>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</si>
  <si>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</si>
  <si>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</si>
  <si>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</si>
  <si>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</si>
  <si>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</si>
  <si>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</si>
  <si>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</si>
  <si>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</si>
  <si>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</si>
  <si>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</si>
  <si>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</si>
  <si>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</si>
  <si>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</si>
  <si>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</si>
  <si>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</si>
  <si>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</si>
  <si>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</si>
  <si>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</si>
  <si>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</si>
  <si>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</si>
  <si>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</si>
  <si>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</si>
  <si>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</si>
  <si>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</si>
  <si>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</si>
  <si>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</si>
  <si>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</si>
  <si>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</si>
  <si>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</si>
  <si>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</si>
  <si>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</si>
  <si>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</si>
  <si>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</si>
  <si>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</si>
  <si>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</si>
  <si>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</si>
  <si>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</si>
  <si>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</si>
  <si>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</si>
  <si>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</si>
  <si>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</si>
  <si>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</si>
  <si>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</si>
  <si>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</si>
  <si>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</si>
  <si>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</si>
  <si>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</si>
  <si>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</si>
  <si>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</si>
  <si>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</si>
  <si>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</si>
  <si>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</si>
  <si>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</si>
  <si>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</si>
  <si>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</si>
  <si>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</si>
  <si>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</si>
  <si>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</si>
  <si>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</si>
  <si>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</si>
  <si>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</si>
  <si>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</si>
  <si>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</si>
  <si>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</si>
  <si>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</si>
  <si>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</si>
  <si>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</si>
  <si>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</si>
  <si>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</si>
  <si>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</si>
  <si>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</si>
  <si>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</si>
  <si>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</si>
  <si>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</si>
  <si>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</si>
  <si>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</si>
  <si>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</si>
  <si>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</si>
  <si>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</si>
  <si>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</si>
  <si>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</si>
  <si>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</si>
  <si>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</si>
  <si>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</si>
  <si>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</si>
  <si>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</si>
  <si>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</si>
  <si>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</si>
  <si>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</si>
  <si>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</si>
  <si>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</si>
  <si>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</si>
  <si>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</si>
  <si>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</si>
  <si>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</si>
  <si>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</si>
  <si>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</si>
  <si>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</si>
  <si>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</si>
  <si>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</si>
  <si>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</si>
  <si>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</si>
  <si>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</si>
  <si>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</si>
  <si>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</si>
  <si>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</si>
  <si>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</si>
  <si>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</si>
  <si>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</si>
  <si>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</si>
  <si>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</si>
  <si>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</si>
  <si>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</si>
  <si>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</si>
  <si>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</si>
  <si>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</si>
  <si>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</si>
  <si>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</si>
  <si>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</si>
  <si>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</si>
  <si>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</si>
  <si>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</si>
  <si>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</si>
  <si>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</si>
  <si>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</si>
  <si>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</si>
  <si>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</si>
  <si>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</si>
  <si>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</si>
  <si>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</si>
  <si>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</si>
  <si>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</si>
  <si>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</si>
  <si>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</si>
  <si>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</si>
  <si>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</si>
  <si>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</si>
  <si>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</si>
  <si>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</si>
  <si>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</si>
  <si>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</si>
  <si>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</si>
  <si>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</si>
  <si>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</si>
  <si>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</si>
  <si>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</si>
  <si>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</si>
  <si>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</si>
  <si>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</si>
  <si>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</si>
  <si>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</si>
  <si>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</si>
  <si>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</si>
  <si>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</si>
  <si>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</si>
  <si>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</si>
  <si>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</si>
  <si>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</si>
  <si>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</si>
  <si>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</si>
  <si>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</si>
  <si>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</si>
  <si>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</si>
  <si>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</si>
  <si>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</si>
  <si>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</si>
  <si>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</si>
  <si>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</si>
  <si>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</si>
  <si>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</si>
  <si>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</si>
  <si>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</si>
  <si>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</si>
  <si>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</si>
  <si>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</si>
  <si>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</si>
  <si>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</si>
  <si>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</si>
  <si>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</si>
  <si>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</si>
  <si>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</si>
  <si>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</si>
  <si>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</si>
  <si>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</si>
  <si>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</si>
  <si>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</si>
  <si>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</si>
  <si>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</si>
  <si>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</si>
  <si>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</si>
  <si>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</si>
  <si>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</si>
  <si>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</si>
  <si>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</si>
  <si>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</si>
  <si>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</si>
  <si>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</si>
  <si>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</si>
  <si>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</si>
  <si>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</si>
  <si>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</si>
  <si>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</si>
  <si>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</si>
  <si>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</si>
  <si>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</si>
  <si>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</si>
  <si>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</si>
  <si>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</si>
  <si>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</si>
  <si>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</si>
  <si>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</si>
  <si>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</si>
  <si>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</si>
  <si>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</si>
  <si>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</si>
  <si>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</si>
  <si>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</si>
  <si>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</si>
  <si>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</si>
  <si>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</si>
  <si>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</si>
  <si>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</si>
  <si>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</si>
  <si>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</si>
  <si>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</si>
  <si>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</si>
  <si>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</si>
  <si>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</si>
  <si>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</si>
  <si>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</si>
  <si>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</si>
  <si>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</si>
  <si>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</si>
  <si>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</si>
  <si>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</si>
  <si>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</si>
  <si>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</si>
  <si>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</si>
  <si>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</si>
  <si>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</si>
  <si>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</si>
  <si>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</si>
  <si>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</si>
  <si>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</si>
  <si>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</si>
  <si>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</si>
  <si>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</si>
  <si>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</si>
  <si>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</si>
  <si>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</si>
  <si>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</si>
  <si>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</si>
  <si>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</si>
  <si>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</si>
  <si>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</si>
  <si>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</si>
  <si>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</si>
  <si>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</si>
  <si>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</si>
  <si>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</si>
  <si>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</si>
  <si>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</si>
  <si>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</si>
  <si>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</si>
  <si>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</si>
  <si>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</si>
  <si>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</si>
  <si>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</si>
  <si>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</si>
  <si>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</si>
  <si>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</si>
  <si>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</si>
  <si>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</si>
  <si>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</si>
  <si>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</si>
  <si>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</si>
  <si>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</si>
  <si>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</si>
  <si>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</si>
  <si>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</si>
  <si>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</si>
  <si>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</si>
  <si>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</si>
  <si>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</si>
  <si>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</si>
  <si>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</si>
  <si>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</si>
  <si>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</si>
  <si>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</si>
  <si>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</si>
  <si>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</si>
  <si>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</si>
  <si>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</si>
  <si>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</si>
  <si>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</si>
  <si>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</si>
  <si>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</si>
  <si>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</si>
  <si>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</si>
  <si>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</si>
  <si>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</si>
  <si>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</si>
  <si>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</si>
  <si>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</si>
  <si>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</si>
  <si>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</si>
  <si>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</si>
  <si>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</si>
  <si>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</si>
  <si>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</si>
  <si>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</si>
  <si>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</si>
  <si>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</si>
  <si>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</si>
  <si>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</si>
  <si>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</si>
  <si>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</si>
  <si>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</si>
  <si>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</si>
  <si>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</si>
  <si>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</si>
  <si>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</si>
  <si>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</si>
  <si>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</si>
  <si>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</si>
  <si>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</si>
  <si>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</si>
  <si>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</si>
  <si>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</si>
  <si>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</si>
  <si>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</si>
  <si>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</si>
  <si>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</si>
  <si>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</si>
  <si>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</si>
  <si>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</si>
  <si>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</si>
  <si>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</si>
  <si>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</si>
  <si>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</si>
  <si>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</si>
  <si>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</si>
  <si>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</si>
  <si>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</si>
  <si>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</si>
  <si>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</si>
  <si>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</si>
  <si>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</si>
  <si>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</si>
  <si>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</si>
  <si>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</si>
  <si>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</si>
  <si>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</si>
  <si>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</si>
  <si>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</si>
  <si>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</si>
  <si>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</si>
  <si>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</si>
  <si>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</si>
  <si>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</si>
  <si>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</si>
  <si>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</si>
  <si>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</si>
  <si>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</si>
  <si>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</si>
  <si>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</si>
  <si>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</si>
  <si>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</si>
  <si>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</si>
  <si>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</si>
  <si>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</si>
  <si>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</si>
  <si>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</si>
  <si>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</si>
  <si>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</si>
  <si>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</si>
  <si>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</si>
  <si>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</si>
  <si>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</si>
  <si>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</si>
  <si>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</si>
  <si>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</si>
  <si>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</si>
  <si>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</si>
  <si>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</si>
  <si>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</si>
  <si>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</si>
  <si>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</si>
  <si>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</si>
  <si>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</si>
  <si>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</si>
  <si>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</si>
  <si>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</si>
  <si>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</si>
  <si>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</si>
  <si>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</si>
  <si>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</si>
  <si>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</si>
  <si>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</si>
  <si>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</si>
  <si>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</si>
  <si>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</si>
  <si>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</si>
  <si>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</si>
  <si>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</si>
  <si>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</si>
  <si>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</si>
  <si>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</si>
  <si>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</si>
  <si>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</si>
  <si>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</si>
  <si>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</si>
  <si>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</si>
  <si>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</si>
  <si>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</si>
  <si>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</si>
  <si>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</si>
  <si>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</si>
  <si>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</si>
  <si>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</si>
  <si>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</si>
  <si>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</si>
  <si>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</si>
  <si>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</si>
  <si>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</si>
  <si>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</si>
  <si>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</si>
  <si>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</si>
  <si>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</si>
  <si>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</si>
  <si>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</si>
  <si>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</si>
  <si>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</si>
  <si>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</si>
  <si>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</si>
  <si>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</si>
  <si>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</si>
  <si>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</si>
  <si>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</si>
  <si>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</si>
  <si>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</si>
  <si>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</si>
  <si>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</si>
  <si>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</si>
  <si>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</si>
  <si>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</si>
  <si>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</si>
  <si>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</si>
  <si>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</si>
  <si>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</si>
  <si>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</si>
  <si>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</si>
  <si>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</si>
  <si>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</si>
  <si>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</si>
  <si>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</si>
  <si>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</si>
  <si>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</si>
  <si>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</si>
  <si>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</si>
  <si>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</si>
  <si>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</si>
  <si>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</si>
  <si>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</si>
  <si>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</si>
  <si>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</si>
  <si>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</si>
  <si>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</si>
  <si>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</si>
  <si>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</si>
  <si>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</si>
  <si>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</si>
  <si>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</si>
  <si>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</si>
  <si>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</si>
  <si>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</si>
  <si>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</si>
  <si>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</si>
  <si>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</si>
  <si>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</si>
  <si>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</si>
  <si>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</si>
  <si>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</si>
  <si>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</si>
  <si>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</si>
  <si>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</si>
  <si>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</si>
  <si>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</si>
  <si>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</si>
  <si>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</si>
  <si>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</si>
  <si>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</si>
  <si>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</si>
  <si>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</si>
  <si>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</si>
  <si>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</si>
  <si>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</si>
  <si>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</si>
  <si>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</si>
  <si>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</si>
  <si>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</si>
  <si>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</si>
  <si>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</si>
  <si>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</si>
  <si>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</si>
  <si>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</si>
  <si>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</si>
  <si>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</si>
  <si>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</si>
  <si>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</si>
  <si>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</si>
  <si>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</si>
  <si>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</si>
  <si>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</si>
  <si>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</si>
  <si>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</si>
  <si>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</si>
  <si>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</si>
  <si>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</si>
  <si>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</si>
  <si>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</si>
  <si>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</si>
  <si>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</si>
  <si>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</si>
  <si>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</si>
  <si>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</si>
  <si>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</si>
  <si>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</si>
  <si>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</si>
  <si>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</si>
  <si>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</si>
  <si>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</si>
  <si>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</si>
  <si>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</si>
  <si>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</si>
  <si>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</si>
  <si>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</si>
  <si>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</si>
  <si>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</si>
  <si>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</si>
  <si>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</si>
  <si>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</si>
  <si>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</si>
  <si>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</si>
  <si>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</si>
  <si>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</si>
  <si>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</si>
  <si>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</si>
  <si>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</si>
  <si>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</si>
  <si>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</si>
  <si>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</si>
  <si>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</si>
  <si>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</si>
  <si>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</si>
  <si>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</si>
  <si>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</si>
  <si>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</si>
  <si>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</si>
  <si>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</si>
  <si>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</si>
  <si>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</si>
  <si>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</si>
  <si>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</si>
  <si>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</si>
  <si>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</si>
  <si>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</si>
  <si>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</si>
  <si>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</si>
  <si>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</si>
  <si>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</si>
  <si>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</si>
  <si>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</si>
  <si>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</si>
  <si>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</si>
  <si>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</si>
  <si>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</si>
  <si>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</si>
  <si>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</si>
  <si>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</si>
  <si>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</si>
  <si>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</si>
  <si>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</si>
  <si>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</si>
  <si>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</si>
  <si>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</si>
  <si>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</si>
  <si>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</si>
  <si>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</si>
  <si>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</si>
  <si>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</si>
  <si>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</si>
  <si>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</si>
  <si>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</si>
  <si>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</si>
  <si>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</si>
  <si>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</si>
  <si>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</si>
  <si>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</si>
  <si>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</si>
  <si>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</si>
  <si>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</si>
  <si>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</si>
  <si>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</si>
  <si>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</si>
  <si>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</si>
  <si>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</si>
  <si>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</si>
  <si>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</si>
  <si>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</si>
  <si>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</si>
  <si>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</si>
  <si>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</si>
  <si>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</si>
  <si>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</si>
  <si>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</si>
  <si>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</si>
  <si>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</si>
  <si>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</si>
  <si>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</si>
  <si>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</si>
  <si>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</si>
  <si>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</si>
  <si>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</si>
  <si>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</si>
  <si>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</si>
  <si>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</si>
  <si>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</si>
  <si>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</si>
  <si>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</si>
  <si>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</si>
  <si>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</si>
  <si>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</si>
  <si>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</si>
  <si>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</si>
  <si>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</si>
  <si>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</si>
  <si>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</si>
  <si>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</si>
  <si>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</si>
  <si>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</si>
  <si>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</si>
  <si>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</si>
  <si>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</si>
  <si>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</si>
  <si>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</si>
  <si>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</si>
  <si>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</si>
  <si>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</si>
  <si>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</si>
  <si>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</si>
  <si>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</si>
  <si>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</si>
  <si>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</si>
  <si>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</si>
  <si>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</si>
  <si>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</si>
  <si>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</si>
  <si>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</si>
  <si>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</si>
  <si>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</si>
  <si>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</si>
  <si>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</si>
  <si>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</si>
  <si>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</si>
  <si>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</si>
  <si>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</si>
  <si>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</si>
  <si>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</si>
  <si>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</si>
  <si>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</si>
  <si>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</si>
  <si>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</si>
  <si>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</si>
  <si>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</si>
  <si>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</si>
  <si>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</si>
  <si>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</si>
  <si>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</si>
  <si>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</si>
  <si>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</si>
  <si>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</si>
  <si>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</si>
  <si>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</si>
  <si>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</si>
  <si>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</si>
  <si>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</si>
  <si>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</si>
  <si>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</si>
  <si>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</si>
  <si>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</si>
  <si>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</si>
  <si>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</si>
  <si>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</si>
  <si>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</si>
  <si>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</si>
  <si>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</si>
  <si>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</si>
  <si>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</si>
  <si>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</si>
  <si>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</si>
  <si>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</si>
  <si>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</si>
  <si>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</si>
  <si>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</si>
  <si>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</si>
  <si>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</si>
  <si>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</si>
  <si>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</si>
  <si>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</si>
  <si>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</si>
  <si>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</si>
  <si>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</si>
  <si>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</si>
  <si>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</si>
  <si>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</si>
  <si>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</si>
  <si>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</si>
  <si>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</si>
  <si>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</si>
  <si>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</si>
  <si>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</si>
  <si>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</si>
  <si>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</si>
  <si>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</si>
  <si>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</si>
  <si>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</si>
  <si>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</si>
  <si>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</si>
  <si>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</si>
  <si>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</si>
  <si>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</si>
  <si>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</si>
  <si>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</si>
  <si>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</si>
  <si>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</si>
  <si>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</si>
  <si>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</si>
  <si>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</si>
  <si>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</si>
  <si>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</si>
  <si>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</si>
  <si>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</si>
  <si>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</si>
  <si>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</si>
  <si>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</si>
  <si>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</si>
  <si>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</si>
  <si>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</si>
  <si>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</si>
  <si>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</si>
  <si>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</si>
  <si>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</si>
  <si>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</si>
  <si>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</si>
  <si>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</si>
  <si>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</si>
  <si>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</si>
  <si>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</si>
  <si>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</si>
  <si>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</si>
  <si>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</si>
  <si>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</si>
  <si>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</si>
  <si>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</si>
  <si>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</si>
  <si>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</si>
  <si>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</si>
  <si>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</si>
  <si>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</si>
  <si>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</si>
  <si>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</si>
  <si>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</si>
  <si>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</si>
  <si>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</si>
  <si>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</si>
  <si>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</si>
  <si>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</si>
  <si>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</si>
  <si>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</si>
  <si>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</si>
  <si>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</si>
  <si>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</si>
  <si>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</si>
  <si>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</si>
  <si>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</si>
  <si>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</si>
  <si>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</si>
  <si>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</si>
  <si>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</si>
  <si>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</si>
  <si>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</si>
  <si>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</si>
  <si>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</si>
  <si>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</si>
  <si>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</si>
  <si>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</si>
  <si>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</si>
  <si>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</si>
  <si>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</si>
  <si>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</si>
  <si>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</si>
  <si>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</si>
  <si>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</si>
  <si>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</si>
  <si>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</si>
  <si>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</si>
  <si>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</si>
  <si>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</si>
  <si>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</si>
  <si>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</si>
  <si>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</si>
  <si>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</si>
  <si>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</si>
  <si>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</si>
  <si>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</si>
  <si>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</si>
  <si>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</si>
  <si>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</si>
  <si>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</si>
  <si>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</si>
  <si>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</si>
  <si>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</si>
  <si>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</si>
  <si>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</si>
  <si>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</si>
  <si>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</si>
  <si>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</si>
  <si>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</si>
  <si>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</si>
  <si>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</si>
  <si>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</si>
  <si>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</si>
  <si>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</si>
  <si>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</si>
  <si>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</si>
  <si>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</si>
  <si>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</si>
  <si>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</si>
  <si>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</si>
  <si>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</si>
  <si>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</si>
  <si>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</si>
  <si>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</si>
  <si>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</si>
  <si>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</si>
  <si>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</si>
  <si>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</si>
  <si>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</si>
  <si>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</si>
  <si>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</si>
  <si>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</si>
  <si>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</si>
  <si>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</si>
  <si>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</si>
  <si>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</si>
  <si>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</si>
  <si>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</si>
  <si>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</si>
  <si>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</si>
  <si>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</si>
  <si>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</si>
  <si>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</si>
  <si>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</si>
  <si>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</si>
  <si>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</si>
  <si>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</si>
  <si>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</si>
  <si>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</si>
  <si>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</si>
  <si>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</si>
  <si>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</si>
  <si>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</si>
  <si>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</si>
  <si>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</si>
  <si>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</si>
  <si>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</si>
  <si>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</si>
  <si>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</si>
  <si>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</si>
  <si>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</si>
  <si>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</si>
  <si>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</si>
  <si>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</si>
  <si>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</si>
  <si>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</si>
  <si>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</si>
  <si>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</si>
  <si>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</si>
  <si>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</si>
  <si>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</si>
  <si>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</si>
  <si>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</si>
  <si>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</si>
  <si>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</si>
  <si>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</si>
  <si>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</si>
  <si>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</si>
  <si>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</si>
  <si>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</si>
  <si>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</si>
  <si>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</si>
  <si>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</si>
  <si>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</si>
  <si>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</si>
  <si>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</si>
  <si>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</si>
  <si>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</si>
  <si>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</si>
  <si>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</si>
  <si>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</si>
  <si>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</si>
  <si>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</si>
  <si>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</si>
  <si>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</si>
  <si>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</si>
  <si>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</si>
  <si>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</si>
  <si>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</si>
  <si>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</si>
  <si>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</si>
  <si>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</si>
  <si>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</si>
  <si>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</si>
  <si>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</si>
  <si>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</si>
  <si>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</si>
  <si>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</si>
  <si>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</si>
  <si>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</si>
  <si>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</si>
  <si>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</si>
  <si>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</si>
  <si>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</si>
  <si>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</si>
  <si>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</si>
  <si>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</si>
  <si>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</si>
  <si>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</si>
  <si>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</si>
  <si>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</si>
  <si>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</si>
  <si>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</si>
  <si>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</si>
  <si>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</si>
  <si>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</si>
  <si>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</si>
  <si>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</si>
  <si>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</si>
  <si>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</si>
  <si>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</si>
  <si>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</si>
  <si>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</si>
  <si>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</si>
  <si>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</si>
  <si>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</si>
  <si>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</si>
  <si>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</si>
  <si>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</si>
  <si>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</si>
  <si>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</si>
  <si>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</si>
  <si>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</si>
  <si>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</si>
  <si>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</si>
  <si>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</si>
  <si>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</si>
  <si>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</si>
  <si>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</si>
  <si>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</si>
  <si>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</si>
  <si>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</si>
  <si>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</si>
  <si>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</si>
  <si>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</si>
  <si>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</si>
  <si>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</si>
  <si>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</si>
  <si>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</si>
  <si>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</si>
  <si>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</si>
  <si>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</si>
  <si>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</si>
  <si>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</si>
  <si>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</si>
  <si>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</si>
  <si>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</si>
  <si>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</si>
  <si>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</si>
  <si>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</si>
  <si>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</si>
  <si>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</si>
  <si>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</si>
  <si>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</si>
  <si>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</si>
  <si>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</si>
  <si>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</si>
  <si>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</si>
  <si>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</si>
  <si>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</si>
  <si>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</si>
  <si>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</si>
  <si>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</si>
  <si>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</si>
  <si>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</si>
  <si>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</si>
  <si>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</si>
  <si>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</si>
  <si>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</si>
  <si>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</si>
  <si>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</si>
  <si>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</si>
  <si>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</si>
  <si>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</si>
  <si>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</si>
  <si>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</si>
  <si>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</si>
  <si>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</si>
  <si>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</si>
  <si>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</si>
  <si>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</si>
  <si>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</si>
  <si>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</si>
  <si>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</si>
  <si>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</si>
  <si>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</si>
  <si>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</si>
  <si>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</si>
  <si>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</si>
  <si>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</si>
  <si>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</si>
  <si>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</si>
  <si>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</si>
  <si>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</si>
  <si>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</si>
  <si>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</si>
  <si>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</si>
  <si>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</si>
  <si>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</si>
  <si>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</si>
  <si>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</si>
  <si>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</si>
  <si>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</si>
  <si>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</si>
  <si>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</si>
  <si>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</si>
  <si>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</si>
  <si>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</si>
  <si>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</si>
  <si>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</si>
  <si>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</si>
  <si>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</si>
  <si>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</si>
  <si>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</si>
  <si>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</si>
  <si>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</si>
  <si>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</si>
  <si>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</si>
  <si>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</si>
  <si>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</si>
  <si>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</si>
  <si>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</si>
  <si>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</si>
  <si>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</si>
  <si>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</si>
  <si>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</si>
  <si>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</si>
  <si>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</si>
  <si>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</si>
  <si>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</si>
  <si>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</si>
  <si>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</si>
  <si>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</si>
  <si>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</si>
  <si>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</si>
  <si>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</si>
  <si>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</si>
  <si>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</si>
  <si>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</si>
  <si>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</si>
  <si>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</si>
  <si>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</si>
  <si>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</si>
  <si>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</si>
  <si>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</si>
  <si>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</si>
  <si>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</si>
  <si>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</si>
  <si>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</si>
  <si>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</si>
  <si>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</si>
  <si>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</si>
  <si>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</si>
  <si>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</si>
  <si>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</si>
  <si>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</si>
  <si>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</si>
  <si>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</si>
  <si>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</si>
  <si>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</si>
  <si>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</si>
  <si>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</si>
  <si>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</si>
  <si>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</si>
  <si>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</si>
  <si>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</si>
  <si>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</si>
  <si>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</si>
  <si>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</si>
  <si>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</si>
  <si>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</si>
  <si>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</si>
  <si>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</si>
  <si>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</si>
  <si>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</si>
  <si>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</si>
  <si>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</si>
  <si>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</si>
  <si>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</si>
  <si>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</si>
  <si>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</si>
  <si>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</si>
  <si>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</si>
  <si>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</si>
  <si>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</si>
  <si>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</si>
  <si>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</si>
  <si>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</si>
  <si>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</si>
  <si>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</si>
  <si>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</si>
  <si>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</si>
  <si>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</si>
  <si>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</si>
  <si>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</si>
  <si>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</si>
  <si>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</si>
  <si>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</si>
  <si>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</si>
  <si>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</si>
  <si>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</si>
  <si>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</si>
  <si>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</si>
  <si>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</si>
  <si>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</si>
  <si>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</si>
  <si>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</si>
  <si>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</si>
  <si>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</si>
  <si>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</si>
  <si>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</si>
  <si>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</si>
  <si>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</si>
  <si>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</si>
  <si>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</si>
  <si>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</si>
  <si>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</si>
  <si>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</si>
  <si>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</si>
  <si>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</si>
  <si>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</si>
  <si>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</si>
  <si>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</si>
  <si>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</si>
  <si>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</si>
  <si>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</si>
  <si>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</si>
  <si>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</si>
  <si>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</si>
  <si>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</si>
  <si>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</si>
  <si>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</si>
  <si>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</si>
  <si>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</si>
  <si>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</si>
  <si>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</si>
  <si>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</si>
  <si>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</si>
  <si>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</si>
  <si>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</si>
  <si>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</si>
  <si>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</si>
  <si>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</si>
  <si>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</si>
  <si>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</si>
  <si>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</si>
  <si>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</si>
  <si>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</si>
  <si>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</si>
  <si>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</si>
  <si>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</si>
  <si>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</si>
  <si>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</si>
  <si>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</si>
  <si>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</si>
  <si>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</si>
  <si>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</si>
  <si>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</si>
  <si>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</si>
  <si>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</si>
  <si>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</si>
  <si>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</si>
  <si>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</si>
  <si>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</si>
  <si>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</si>
  <si>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</si>
  <si>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</si>
  <si>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</si>
  <si>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</si>
  <si>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</si>
  <si>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</si>
  <si>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</si>
  <si>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</si>
  <si>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</si>
  <si>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</si>
  <si>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</si>
  <si>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</si>
  <si>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</si>
  <si>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</si>
  <si>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</si>
  <si>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</si>
  <si>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</si>
  <si>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</si>
  <si>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</si>
  <si>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</si>
  <si>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</si>
  <si>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</si>
  <si>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</si>
  <si>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</si>
  <si>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</si>
  <si>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</si>
  <si>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</si>
  <si>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</si>
  <si>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</si>
  <si>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</si>
  <si>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</si>
  <si>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</si>
  <si>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</si>
  <si>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</si>
  <si>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</si>
  <si>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</si>
  <si>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</si>
  <si>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</si>
  <si>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</si>
  <si>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</si>
  <si>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</si>
  <si>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</si>
  <si>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</si>
  <si>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</si>
  <si>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</si>
  <si>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</si>
  <si>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</si>
  <si>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</si>
  <si>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</si>
  <si>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</si>
  <si>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</si>
  <si>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</si>
  <si>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</si>
  <si>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</si>
  <si>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</si>
  <si>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</si>
  <si>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</si>
  <si>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</si>
  <si>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</si>
  <si>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</si>
  <si>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</si>
  <si>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</si>
  <si>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</si>
  <si>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</si>
  <si>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</si>
  <si>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</si>
  <si>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</si>
  <si>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</si>
  <si>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</si>
  <si>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</si>
  <si>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</si>
  <si>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</si>
  <si>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</si>
  <si>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</si>
  <si>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</si>
  <si>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</si>
  <si>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</si>
  <si>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</si>
  <si>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</si>
  <si>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</si>
  <si>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</si>
  <si>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</si>
  <si>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</si>
  <si>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</si>
  <si>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</si>
  <si>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</si>
  <si>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</si>
  <si>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</si>
  <si>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</si>
  <si>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</si>
  <si>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</si>
  <si>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</si>
  <si>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</si>
  <si>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</si>
  <si>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</si>
  <si>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</si>
  <si>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</si>
  <si>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</si>
  <si>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</si>
  <si>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</si>
  <si>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</si>
  <si>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</si>
  <si>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</si>
  <si>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</si>
  <si>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</si>
  <si>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</si>
  <si>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</si>
  <si>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</si>
  <si>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</si>
  <si>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</si>
  <si>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</si>
  <si>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</si>
  <si>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</si>
  <si>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</si>
  <si>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</si>
  <si>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</si>
  <si>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</si>
  <si>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</si>
  <si>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</si>
  <si>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</si>
  <si>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</si>
  <si>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</si>
  <si>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</si>
  <si>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</si>
  <si>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</si>
  <si>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</si>
  <si>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</si>
  <si>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</si>
  <si>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</si>
  <si>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</si>
  <si>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</si>
  <si>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</si>
  <si>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</si>
  <si>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</si>
  <si>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</si>
  <si>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</si>
  <si>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</si>
  <si>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</si>
  <si>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</si>
  <si>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</si>
  <si>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</si>
  <si>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</si>
  <si>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</si>
  <si>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</si>
  <si>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</si>
  <si>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</si>
  <si>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</si>
  <si>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</si>
  <si>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</si>
  <si>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</si>
  <si>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</si>
  <si>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</si>
  <si>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</si>
  <si>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</si>
  <si>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</si>
  <si>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</si>
  <si>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</si>
  <si>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</si>
  <si>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</si>
  <si>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</si>
  <si>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</si>
  <si>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</si>
  <si>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</si>
  <si>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</si>
  <si>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</si>
  <si>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</si>
  <si>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</si>
  <si>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</si>
  <si>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</si>
  <si>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</si>
  <si>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</si>
  <si>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</si>
  <si>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</si>
  <si>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</si>
  <si>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</si>
  <si>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</si>
  <si>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</si>
  <si>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</si>
  <si>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</si>
  <si>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</si>
  <si>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</si>
  <si>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</si>
  <si>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</si>
  <si>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</si>
  <si>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</si>
  <si>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</si>
  <si>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</si>
  <si>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</si>
  <si>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</si>
  <si>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</si>
  <si>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</si>
  <si>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</si>
  <si>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</si>
  <si>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</si>
  <si>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</si>
  <si>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</si>
  <si>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</si>
  <si>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</si>
  <si>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</si>
  <si>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</si>
  <si>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</si>
  <si>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</si>
  <si>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</si>
  <si>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</si>
  <si>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</si>
  <si>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</si>
  <si>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</si>
  <si>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</si>
  <si>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</si>
  <si>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</si>
  <si>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</si>
  <si>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</si>
  <si>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</si>
  <si>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</si>
  <si>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</si>
  <si>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</si>
  <si>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</si>
  <si>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</si>
  <si>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</si>
  <si>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</si>
  <si>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</si>
  <si>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</si>
  <si>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</si>
  <si>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</si>
  <si>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</si>
  <si>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</si>
  <si>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</si>
  <si>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</si>
  <si>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</si>
  <si>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</si>
  <si>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</si>
  <si>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</si>
  <si>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</si>
  <si>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</si>
  <si>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</si>
  <si>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</si>
  <si>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</si>
  <si>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</si>
  <si>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</si>
  <si>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</si>
  <si>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</si>
  <si>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</si>
  <si>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</si>
  <si>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</si>
  <si>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</si>
  <si>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</si>
  <si>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</si>
  <si>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</si>
  <si>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</si>
  <si>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</si>
  <si>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</si>
  <si>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</si>
  <si>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</si>
  <si>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</si>
  <si>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</si>
  <si>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</si>
  <si>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</si>
  <si>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</si>
  <si>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</si>
  <si>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</si>
  <si>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</si>
  <si>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</si>
  <si>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</si>
  <si>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</si>
  <si>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</si>
  <si>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</si>
  <si>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</si>
  <si>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</si>
  <si>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</si>
  <si>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</si>
  <si>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</si>
  <si>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</si>
  <si>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</si>
  <si>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</si>
  <si>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</si>
  <si>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</si>
  <si>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</si>
  <si>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</si>
  <si>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</si>
  <si>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</si>
  <si>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</si>
  <si>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</si>
  <si>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</si>
  <si>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</si>
  <si>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</si>
  <si>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</si>
  <si>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</si>
  <si>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</si>
  <si>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</si>
  <si>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</si>
  <si>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</si>
  <si>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</si>
  <si>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</si>
  <si>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</si>
  <si>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</si>
  <si>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</si>
  <si>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</si>
  <si>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</si>
  <si>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</si>
  <si>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</si>
  <si>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</si>
  <si>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</si>
  <si>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</si>
  <si>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</si>
  <si>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</si>
  <si>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</si>
  <si>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</si>
  <si>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</si>
  <si>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</si>
  <si>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</si>
  <si>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</si>
  <si>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</si>
  <si>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</si>
  <si>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</si>
  <si>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</si>
  <si>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</si>
  <si>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</si>
  <si>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</si>
  <si>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</si>
  <si>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</si>
  <si>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</si>
  <si>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</si>
  <si>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</si>
  <si>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</si>
  <si>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</si>
  <si>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</si>
  <si>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</si>
  <si>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</si>
  <si>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</si>
  <si>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</si>
  <si>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</si>
  <si>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</si>
  <si>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</si>
  <si>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</si>
  <si>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</si>
  <si>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</si>
  <si>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</si>
  <si>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</si>
  <si>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</si>
  <si>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</si>
  <si>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</si>
  <si>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</si>
  <si>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</si>
  <si>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</si>
  <si>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</si>
  <si>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</si>
  <si>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</si>
  <si>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</si>
  <si>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</si>
  <si>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</si>
  <si>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</si>
  <si>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</si>
  <si>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</si>
  <si>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</si>
  <si>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</si>
  <si>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</si>
  <si>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</si>
  <si>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</si>
  <si>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</si>
  <si>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</si>
  <si>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</si>
  <si>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</si>
  <si>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</si>
  <si>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</si>
  <si>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</si>
  <si>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</si>
  <si>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</si>
  <si>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</si>
  <si>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</si>
  <si>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</si>
  <si>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</si>
  <si>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</si>
  <si>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</si>
  <si>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</si>
  <si>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</si>
  <si>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</si>
  <si>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</si>
  <si>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</si>
  <si>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</si>
  <si>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</si>
  <si>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</si>
  <si>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</si>
  <si>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</si>
  <si>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</si>
  <si>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</si>
  <si>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</si>
  <si>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</si>
  <si>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</si>
  <si>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</si>
  <si>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</si>
  <si>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</si>
  <si>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</si>
  <si>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</si>
  <si>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</si>
  <si>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</si>
  <si>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</si>
  <si>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</si>
  <si>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</si>
  <si>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</si>
  <si>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</si>
  <si>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</si>
  <si>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</si>
  <si>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</si>
  <si>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</si>
  <si>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</si>
  <si>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</si>
  <si>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</si>
  <si>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</si>
  <si>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</si>
  <si>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</si>
  <si>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</si>
  <si>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</si>
  <si>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</si>
  <si>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</si>
  <si>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</si>
  <si>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</si>
  <si>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</si>
  <si>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</si>
  <si>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</si>
  <si>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</si>
  <si>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</si>
  <si>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</si>
  <si>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</si>
  <si>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</si>
  <si>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</si>
  <si>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</si>
  <si>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</si>
  <si>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</si>
  <si>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</si>
  <si>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</si>
  <si>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</si>
  <si>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</si>
  <si>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</si>
  <si>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</si>
  <si>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</si>
  <si>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</si>
  <si>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</si>
  <si>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</si>
  <si>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</si>
  <si>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</si>
  <si>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</si>
  <si>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</si>
  <si>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</si>
  <si>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</si>
  <si>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</si>
  <si>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</si>
  <si>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</si>
  <si>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</si>
  <si>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</si>
  <si>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</si>
  <si>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</si>
  <si>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</si>
  <si>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</si>
  <si>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</si>
  <si>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</si>
  <si>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</si>
  <si>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</si>
  <si>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</si>
  <si>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</si>
  <si>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</si>
  <si>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</si>
  <si>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</si>
  <si>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</si>
  <si>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</si>
  <si>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</si>
  <si>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</si>
  <si>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</si>
  <si>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</si>
  <si>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</si>
  <si>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</si>
  <si>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</si>
  <si>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</si>
  <si>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</si>
  <si>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</si>
  <si>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</si>
  <si>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</si>
  <si>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</si>
  <si>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</si>
  <si>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</si>
  <si>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</si>
  <si>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</si>
  <si>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</si>
  <si>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</si>
  <si>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</si>
  <si>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</si>
  <si>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</si>
  <si>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</si>
  <si>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</si>
  <si>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</si>
  <si>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</si>
  <si>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</si>
  <si>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</si>
  <si>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</si>
  <si>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</si>
  <si>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</si>
  <si>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</si>
  <si>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</si>
  <si>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</si>
  <si>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</si>
  <si>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</si>
  <si>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</si>
  <si>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</si>
  <si>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</si>
  <si>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</si>
  <si>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</si>
  <si>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</si>
  <si>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</si>
  <si>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</si>
  <si>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</si>
  <si>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</si>
  <si>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</si>
  <si>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</si>
  <si>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</si>
  <si>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</si>
  <si>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</si>
  <si>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</si>
  <si>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</si>
  <si>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</si>
  <si>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</si>
  <si>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</si>
  <si>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</si>
  <si>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</si>
  <si>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</si>
  <si>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</si>
  <si>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</si>
  <si>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</si>
  <si>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</si>
  <si>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</si>
  <si>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</si>
  <si>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</si>
  <si>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</si>
  <si>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</si>
  <si>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</si>
  <si>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</si>
  <si>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</si>
  <si>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</si>
  <si>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</si>
  <si>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</si>
  <si>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</si>
  <si>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</si>
  <si>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</si>
  <si>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</si>
  <si>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</si>
  <si>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</si>
  <si>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</si>
  <si>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</si>
  <si>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</si>
  <si>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</si>
  <si>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</si>
  <si>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</si>
  <si>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</si>
  <si>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</si>
  <si>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</si>
  <si>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</si>
  <si>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</si>
  <si>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</si>
  <si>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</si>
  <si>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</si>
  <si>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</si>
  <si>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</si>
  <si>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</si>
  <si>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</si>
  <si>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</si>
  <si>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</si>
  <si>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</si>
  <si>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</si>
  <si>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</si>
  <si>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</si>
  <si>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</si>
  <si>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</si>
  <si>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</si>
  <si>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</si>
  <si>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</si>
  <si>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</si>
  <si>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</si>
  <si>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</si>
  <si>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</si>
  <si>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</si>
  <si>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</si>
  <si>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</si>
  <si>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</si>
  <si>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</si>
  <si>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</si>
  <si>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</si>
  <si>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</si>
  <si>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</si>
  <si>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</si>
  <si>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</si>
  <si>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</si>
  <si>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</si>
  <si>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</si>
  <si>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</si>
  <si>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</si>
  <si>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</si>
  <si>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</si>
  <si>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</si>
  <si>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</si>
  <si>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</si>
  <si>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</si>
  <si>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</si>
  <si>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</si>
  <si>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</si>
  <si>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</si>
  <si>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</si>
  <si>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</si>
  <si>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</si>
  <si>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</si>
  <si>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</si>
  <si>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</si>
  <si>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</si>
  <si>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</si>
  <si>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</si>
  <si>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</si>
  <si>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</si>
  <si>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</si>
  <si>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</si>
  <si>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</si>
  <si>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</si>
  <si>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</si>
  <si>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</si>
  <si>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</si>
  <si>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</si>
  <si>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</si>
  <si>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</si>
  <si>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</si>
  <si>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</si>
  <si>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</si>
  <si>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</si>
  <si>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</si>
  <si>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</si>
  <si>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</si>
  <si>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</si>
  <si>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</si>
  <si>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</si>
  <si>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</si>
  <si>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</si>
  <si>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</si>
  <si>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</si>
  <si>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</si>
  <si>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</si>
  <si>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</si>
  <si>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</si>
  <si>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</si>
  <si>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</si>
  <si>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</si>
  <si>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</si>
  <si>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</si>
  <si>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</si>
  <si>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</si>
  <si>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</si>
  <si>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</si>
  <si>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</si>
  <si>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</si>
  <si>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</si>
  <si>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</si>
  <si>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</si>
  <si>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</si>
  <si>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</si>
  <si>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</si>
  <si>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</si>
  <si>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</si>
  <si>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</si>
  <si>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</si>
  <si>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</si>
  <si>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</si>
  <si>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</si>
  <si>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</si>
  <si>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</si>
  <si>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</si>
  <si>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</si>
  <si>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</si>
  <si>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</si>
  <si>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</si>
  <si>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</si>
  <si>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</si>
  <si>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</si>
  <si>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</si>
  <si>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</si>
  <si>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</si>
  <si>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</si>
  <si>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</si>
  <si>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</si>
  <si>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</si>
  <si>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</si>
  <si>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</si>
  <si>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</si>
  <si>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</si>
  <si>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</si>
  <si>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</si>
  <si>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</si>
  <si>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</si>
  <si>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</si>
  <si>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</si>
  <si>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</si>
  <si>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</si>
  <si>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</si>
  <si>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</si>
  <si>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</si>
  <si>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</si>
  <si>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</si>
  <si>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</si>
  <si>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</si>
  <si>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</si>
  <si>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</si>
  <si>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</si>
  <si>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</si>
  <si>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</si>
  <si>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</si>
  <si>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</si>
  <si>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</si>
  <si>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</si>
  <si>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</si>
  <si>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</si>
  <si>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</si>
  <si>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</si>
  <si>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</si>
  <si>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</si>
  <si>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</si>
  <si>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</si>
  <si>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</si>
  <si>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</si>
  <si>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</si>
  <si>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</si>
  <si>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</si>
  <si>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</si>
  <si>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</si>
  <si>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</si>
  <si>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</si>
  <si>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</si>
  <si>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</si>
  <si>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</si>
  <si>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</si>
  <si>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</si>
  <si>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</si>
  <si>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</si>
  <si>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</si>
  <si>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</si>
  <si>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</si>
  <si>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</si>
  <si>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</si>
  <si>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</si>
  <si>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</si>
  <si>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</si>
  <si>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</si>
  <si>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</si>
  <si>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</si>
  <si>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</si>
  <si>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</si>
  <si>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</si>
  <si>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</si>
  <si>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</si>
  <si>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</si>
  <si>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</si>
  <si>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</si>
  <si>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</si>
  <si>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</si>
  <si>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</si>
  <si>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</si>
  <si>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</si>
  <si>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</si>
  <si>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</si>
  <si>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</si>
  <si>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</si>
  <si>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</si>
  <si>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</si>
  <si>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</si>
  <si>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</si>
  <si>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</si>
  <si>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</si>
  <si>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</si>
  <si>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</si>
  <si>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</si>
  <si>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</si>
  <si>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</si>
  <si>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</si>
  <si>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</si>
  <si>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</si>
  <si>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</si>
  <si>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</si>
  <si>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</si>
  <si>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</si>
  <si>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</si>
  <si>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</si>
  <si>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</si>
  <si>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</si>
  <si>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</si>
  <si>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</si>
  <si>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</si>
  <si>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</si>
  <si>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</si>
  <si>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</si>
  <si>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</si>
  <si>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</si>
  <si>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</si>
  <si>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</si>
  <si>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</si>
  <si>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</si>
  <si>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</si>
  <si>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</si>
  <si>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</si>
  <si>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</si>
  <si>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</si>
  <si>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</si>
  <si>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</si>
  <si>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</si>
  <si>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</si>
  <si>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</si>
  <si>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</si>
  <si>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</si>
  <si>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</si>
  <si>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</si>
  <si>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</si>
  <si>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</si>
  <si>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</si>
  <si>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</si>
  <si>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</si>
  <si>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</si>
  <si>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</si>
  <si>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</si>
  <si>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</si>
  <si>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</si>
  <si>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</si>
  <si>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</si>
  <si>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</si>
  <si>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</si>
  <si>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</si>
  <si>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</si>
  <si>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</si>
  <si>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</si>
  <si>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</si>
  <si>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</si>
  <si>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</si>
  <si>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</si>
  <si>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</si>
  <si>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</si>
  <si>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</si>
  <si>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</si>
  <si>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</si>
  <si>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</si>
  <si>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</si>
  <si>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</si>
  <si>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</si>
  <si>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</si>
  <si>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</si>
  <si>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</si>
  <si>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</si>
  <si>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</si>
  <si>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</si>
  <si>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</si>
  <si>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</si>
  <si>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</si>
  <si>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</si>
  <si>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</si>
  <si>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</si>
  <si>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</si>
  <si>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</si>
  <si>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</si>
  <si>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</si>
  <si>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</si>
  <si>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</si>
  <si>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</si>
  <si>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</si>
  <si>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</si>
  <si>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</si>
  <si>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</si>
  <si>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</si>
  <si>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</si>
  <si>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</si>
  <si>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</si>
  <si>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</si>
  <si>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</si>
  <si>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</si>
  <si>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</si>
  <si>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</si>
  <si>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</si>
  <si>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</si>
  <si>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</si>
  <si>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</si>
  <si>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</si>
  <si>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</si>
  <si>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</si>
  <si>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</si>
  <si>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</si>
  <si>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</si>
  <si>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</si>
  <si>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</si>
  <si>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</si>
  <si>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</si>
  <si>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</si>
  <si>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</si>
  <si>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</si>
  <si>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</si>
  <si>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</si>
  <si>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</si>
  <si>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</si>
  <si>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</si>
  <si>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</si>
  <si>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</si>
  <si>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</si>
  <si>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</si>
  <si>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</si>
  <si>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</si>
  <si>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</si>
  <si>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</si>
  <si>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</si>
  <si>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</si>
  <si>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</si>
  <si>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</si>
  <si>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</si>
  <si>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</si>
  <si>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</si>
  <si>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</si>
  <si>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</si>
  <si>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</si>
  <si>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</si>
  <si>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</si>
  <si>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</si>
  <si>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</si>
  <si>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</si>
  <si>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</si>
  <si>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</si>
  <si>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</si>
  <si>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</si>
  <si>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</si>
  <si>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</si>
  <si>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</si>
  <si>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</si>
  <si>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</si>
  <si>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</si>
  <si>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</si>
  <si>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</si>
  <si>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</si>
  <si>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</si>
  <si>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</si>
  <si>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</si>
  <si>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</si>
  <si>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</si>
  <si>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</si>
  <si>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</si>
  <si>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</si>
  <si>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</si>
  <si>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</si>
  <si>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</si>
  <si>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</si>
  <si>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</si>
  <si>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</si>
  <si>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</si>
  <si>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</si>
  <si>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</si>
  <si>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</si>
  <si>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</si>
  <si>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</si>
  <si>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</si>
  <si>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</si>
  <si>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</si>
  <si>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</si>
  <si>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</si>
  <si>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</si>
  <si>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</si>
  <si>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</si>
  <si>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</si>
  <si>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</si>
  <si>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</si>
  <si>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</si>
  <si>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</si>
  <si>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</si>
  <si>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</si>
  <si>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</si>
  <si>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</si>
  <si>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</si>
  <si>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</si>
  <si>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</si>
  <si>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</si>
  <si>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</si>
  <si>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</si>
  <si>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</si>
  <si>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</si>
  <si>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</si>
  <si>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</si>
  <si>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</si>
  <si>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</si>
  <si>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</si>
  <si>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</si>
  <si>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</si>
  <si>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</si>
  <si>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</si>
  <si>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</si>
  <si>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</si>
  <si>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</si>
  <si>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</si>
  <si>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</si>
  <si>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</si>
  <si>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</si>
  <si>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</si>
  <si>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</si>
  <si>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</si>
  <si>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</si>
  <si>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</si>
  <si>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</si>
  <si>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</si>
  <si>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</si>
  <si>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</si>
  <si>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</si>
  <si>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</si>
  <si>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</si>
  <si>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</si>
  <si>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</si>
  <si>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</si>
  <si>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</si>
  <si>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</si>
  <si>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</si>
  <si>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</si>
  <si>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</si>
  <si>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</si>
  <si>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</si>
  <si>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</si>
  <si>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</si>
  <si>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</si>
  <si>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</si>
  <si>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</si>
  <si>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</si>
  <si>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</si>
  <si>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</si>
  <si>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</si>
  <si>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</si>
  <si>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</si>
  <si>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</si>
  <si>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</si>
  <si>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</si>
  <si>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</si>
  <si>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</si>
  <si>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</si>
  <si>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</si>
  <si>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</si>
  <si>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</si>
  <si>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</si>
  <si>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</si>
  <si>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</si>
  <si>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</si>
  <si>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</si>
  <si>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</si>
  <si>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</si>
  <si>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</si>
  <si>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</si>
  <si>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</si>
  <si>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</si>
  <si>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</si>
  <si>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</si>
  <si>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</si>
  <si>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</si>
  <si>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</si>
  <si>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</si>
  <si>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</si>
  <si>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</si>
  <si>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</si>
  <si>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</si>
  <si>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</si>
  <si>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</si>
  <si>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</si>
  <si>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</si>
  <si>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</si>
  <si>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</si>
  <si>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</si>
  <si>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</si>
  <si>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</si>
  <si>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</si>
  <si>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</si>
  <si>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</si>
  <si>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</si>
  <si>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</si>
  <si>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</si>
  <si>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</si>
  <si>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</si>
  <si>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</si>
  <si>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</si>
  <si>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</si>
  <si>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</si>
  <si>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</si>
  <si>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</si>
  <si>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</si>
  <si>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</si>
  <si>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</si>
  <si>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</si>
  <si>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</si>
  <si>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</si>
  <si>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</si>
  <si>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</si>
  <si>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</si>
  <si>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</si>
  <si>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</si>
  <si>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</si>
  <si>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</si>
  <si>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</si>
  <si>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</si>
  <si>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</si>
  <si>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</si>
  <si>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</si>
  <si>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</si>
  <si>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</si>
  <si>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</si>
  <si>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</si>
  <si>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</si>
  <si>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</si>
  <si>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</si>
  <si>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</si>
  <si>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</si>
  <si>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</si>
  <si>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</si>
  <si>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</si>
  <si>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</si>
  <si>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</si>
  <si>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</si>
  <si>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</si>
  <si>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</si>
  <si>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</si>
  <si>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</si>
  <si>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</si>
  <si>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</si>
  <si>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</si>
  <si>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</si>
  <si>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</si>
  <si>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</si>
  <si>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</si>
  <si>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</si>
  <si>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</si>
  <si>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</si>
  <si>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</si>
  <si>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</si>
  <si>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</si>
  <si>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</si>
  <si>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</si>
  <si>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</si>
  <si>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</si>
  <si>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</si>
  <si>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</si>
  <si>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</si>
  <si>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</si>
  <si>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</si>
  <si>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</si>
  <si>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</si>
  <si>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</si>
  <si>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</si>
  <si>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</si>
  <si>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</si>
  <si>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</si>
  <si>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</si>
  <si>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</si>
  <si>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</si>
  <si>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</si>
  <si>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</si>
  <si>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</si>
  <si>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</si>
  <si>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</si>
  <si>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</si>
  <si>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</si>
  <si>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</si>
  <si>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</si>
  <si>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</si>
  <si>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</si>
  <si>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</si>
  <si>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</si>
  <si>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</si>
  <si>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</si>
  <si>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</si>
  <si>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</si>
  <si>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</si>
  <si>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</si>
  <si>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</si>
  <si>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</si>
  <si>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</si>
  <si>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</si>
  <si>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</si>
  <si>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</si>
  <si>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</si>
  <si>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</si>
  <si>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</si>
  <si>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</si>
  <si>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</si>
  <si>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</si>
  <si>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</si>
  <si>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</si>
  <si>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</si>
  <si>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</si>
  <si>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</si>
  <si>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</si>
  <si>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</si>
  <si>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</si>
  <si>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</si>
  <si>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</si>
  <si>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</si>
  <si>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</si>
  <si>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</si>
  <si>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</si>
  <si>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</si>
  <si>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</si>
  <si>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</si>
  <si>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</si>
  <si>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</si>
  <si>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</si>
  <si>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</si>
  <si>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</si>
  <si>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</si>
  <si>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</si>
  <si>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</si>
  <si>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</si>
  <si>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</si>
  <si>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</si>
  <si>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</si>
  <si>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</si>
  <si>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</si>
  <si>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</si>
  <si>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</si>
  <si>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</si>
  <si>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</si>
  <si>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</si>
  <si>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</si>
  <si>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</si>
  <si>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</si>
  <si>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</si>
  <si>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</si>
  <si>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</si>
  <si>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</si>
  <si>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</si>
  <si>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</si>
  <si>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</si>
  <si>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</si>
  <si>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</si>
  <si>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</si>
  <si>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</si>
  <si>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</si>
  <si>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</si>
  <si>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</si>
  <si>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</si>
  <si>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</si>
  <si>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</si>
  <si>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</si>
  <si>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</si>
  <si>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</si>
  <si>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</si>
  <si>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</si>
  <si>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</si>
  <si>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</si>
  <si>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</si>
  <si>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</si>
  <si>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</si>
  <si>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</si>
  <si>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</si>
  <si>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</si>
  <si>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</si>
  <si>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</si>
  <si>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</si>
  <si>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</si>
  <si>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</si>
  <si>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</si>
  <si>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</si>
  <si>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</si>
  <si>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</si>
  <si>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</si>
  <si>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</si>
  <si>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</si>
  <si>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</si>
  <si>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</si>
  <si>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</si>
  <si>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</si>
  <si>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</si>
  <si>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</si>
  <si>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</si>
  <si>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</si>
  <si>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</si>
  <si>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</si>
  <si>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</si>
  <si>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</si>
  <si>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</si>
  <si>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</si>
  <si>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</si>
  <si>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</si>
  <si>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</si>
  <si>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</si>
  <si>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</si>
  <si>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</si>
  <si>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</si>
  <si>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</si>
  <si>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</si>
  <si>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</si>
  <si>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</si>
  <si>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</si>
  <si>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</si>
  <si>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</si>
  <si>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</si>
  <si>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</si>
  <si>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</si>
  <si>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</si>
  <si>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</si>
  <si>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</si>
  <si>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</si>
  <si>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</si>
  <si>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</si>
  <si>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</si>
  <si>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</si>
  <si>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</si>
  <si>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</si>
  <si>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</si>
  <si>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</si>
  <si>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</si>
  <si>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</si>
  <si>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</si>
  <si>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</si>
  <si>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</si>
  <si>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</si>
  <si>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</si>
  <si>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</si>
  <si>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</si>
  <si>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</si>
  <si>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</si>
  <si>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</si>
  <si>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</si>
  <si>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</si>
  <si>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</si>
  <si>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</si>
  <si>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</si>
  <si>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</si>
  <si>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</si>
  <si>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</si>
  <si>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</si>
  <si>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</si>
  <si>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</si>
  <si>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</si>
  <si>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</si>
  <si>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</si>
  <si>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</si>
  <si>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</si>
  <si>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</si>
  <si>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</si>
  <si>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</si>
  <si>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</si>
  <si>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</si>
  <si>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</si>
  <si>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</si>
  <si>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</si>
  <si>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</si>
  <si>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</si>
  <si>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</si>
  <si>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</si>
  <si>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</si>
  <si>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</si>
  <si>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</si>
  <si>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</si>
  <si>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</si>
  <si>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</si>
  <si>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</si>
  <si>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</si>
  <si>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</si>
  <si>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</si>
  <si>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</si>
  <si>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</si>
  <si>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</si>
  <si>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</si>
  <si>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</si>
  <si>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</si>
  <si>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</si>
  <si>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</si>
  <si>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</si>
  <si>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</si>
  <si>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</si>
  <si>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</si>
  <si>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</si>
  <si>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</si>
  <si>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</si>
  <si>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</si>
  <si>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</si>
  <si>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</si>
  <si>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</si>
  <si>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</si>
  <si>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</si>
  <si>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</si>
  <si>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</si>
  <si>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</si>
  <si>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</si>
  <si>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</si>
  <si>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</si>
  <si>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</si>
  <si>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</si>
  <si>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</si>
  <si>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</si>
  <si>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</si>
  <si>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</si>
  <si>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</si>
  <si>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</si>
  <si>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</si>
  <si>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</si>
  <si>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</si>
  <si>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</si>
  <si>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</si>
  <si>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</si>
  <si>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</si>
  <si>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</si>
  <si>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</si>
  <si>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</si>
  <si>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</si>
  <si>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</si>
  <si>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</si>
  <si>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</si>
  <si>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</si>
  <si>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</si>
  <si>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</si>
  <si>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</si>
  <si>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</si>
  <si>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</si>
  <si>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</si>
  <si>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</si>
  <si>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</si>
  <si>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</si>
  <si>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</si>
  <si>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</si>
  <si>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</si>
  <si>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</si>
  <si>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</si>
  <si>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</si>
  <si>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</si>
  <si>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</si>
  <si>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</si>
  <si>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</si>
  <si>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</si>
  <si>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</si>
  <si>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</si>
  <si>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</si>
  <si>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</si>
  <si>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</si>
  <si>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</si>
  <si>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</si>
  <si>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</si>
  <si>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</si>
  <si>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</si>
  <si>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</si>
  <si>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</si>
  <si>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</si>
  <si>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</si>
  <si>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</si>
  <si>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</si>
  <si>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</si>
  <si>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</si>
  <si>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</si>
  <si>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</si>
  <si>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</si>
  <si>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</si>
  <si>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</si>
  <si>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</si>
  <si>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</si>
  <si>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</si>
  <si>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</si>
  <si>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</si>
  <si>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</si>
  <si>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</si>
  <si>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</si>
  <si>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</si>
  <si>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</si>
  <si>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</si>
  <si>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</si>
  <si>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</si>
  <si>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</si>
  <si>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</si>
  <si>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</si>
  <si>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</si>
  <si>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</si>
  <si>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</si>
  <si>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</si>
  <si>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</si>
  <si>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</si>
  <si>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</si>
  <si>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</si>
  <si>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</si>
  <si>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</si>
  <si>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</si>
  <si>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</si>
  <si>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</si>
  <si>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</si>
  <si>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</si>
  <si>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</si>
  <si>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</si>
  <si>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</si>
  <si>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</si>
  <si>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</si>
  <si>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</si>
  <si>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</si>
  <si>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</si>
  <si>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</si>
  <si>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</si>
  <si>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</si>
  <si>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</si>
  <si>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</si>
  <si>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</si>
  <si>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</si>
  <si>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</si>
  <si>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</si>
  <si>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</si>
  <si>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</si>
  <si>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</si>
  <si>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</si>
  <si>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</si>
  <si>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</si>
  <si>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</si>
  <si>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</si>
  <si>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</si>
  <si>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</si>
  <si>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</si>
  <si>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</si>
  <si>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</si>
  <si>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</si>
  <si>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</si>
  <si>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</si>
  <si>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</si>
  <si>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</si>
  <si>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</si>
  <si>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</si>
  <si>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</si>
  <si>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</si>
  <si>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</si>
  <si>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</si>
  <si>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</si>
  <si>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</si>
  <si>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</si>
  <si>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</si>
  <si>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</si>
  <si>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</si>
  <si>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</si>
  <si>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</si>
  <si>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</si>
  <si>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</si>
  <si>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</si>
  <si>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</si>
  <si>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</si>
  <si>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</si>
  <si>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</si>
  <si>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</si>
  <si>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</si>
  <si>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</si>
  <si>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</si>
  <si>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</si>
  <si>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</si>
  <si>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</si>
  <si>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</si>
  <si>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</si>
  <si>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</si>
  <si>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</si>
  <si>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</si>
  <si>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</si>
  <si>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</si>
  <si>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</si>
  <si>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</si>
  <si>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</si>
  <si>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</si>
  <si>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</si>
  <si>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</si>
  <si>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</si>
  <si>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</si>
  <si>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</si>
  <si>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</si>
  <si>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</si>
  <si>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</si>
  <si>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</si>
  <si>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</si>
  <si>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</si>
  <si>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</si>
  <si>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</si>
  <si>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</si>
  <si>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</si>
  <si>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</si>
  <si>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</si>
  <si>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</si>
  <si>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</si>
  <si>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</si>
  <si>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</si>
  <si>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</si>
  <si>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</si>
  <si>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</si>
  <si>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</si>
  <si>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</si>
  <si>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</si>
  <si>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</si>
  <si>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</si>
  <si>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</si>
  <si>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</si>
  <si>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</si>
  <si>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</si>
  <si>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</si>
  <si>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</si>
  <si>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</si>
  <si>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</si>
  <si>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</si>
  <si>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</si>
  <si>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</si>
  <si>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</si>
  <si>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</si>
  <si>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</si>
  <si>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</si>
  <si>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</si>
  <si>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</si>
  <si>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</si>
  <si>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</si>
  <si>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</si>
  <si>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</si>
  <si>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</si>
  <si>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</si>
  <si>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</si>
  <si>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</si>
  <si>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</si>
  <si>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</si>
  <si>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</si>
  <si>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</si>
  <si>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</si>
  <si>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</si>
  <si>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</si>
  <si>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</si>
  <si>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</si>
  <si>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</si>
  <si>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</si>
  <si>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</si>
  <si>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</si>
  <si>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</si>
  <si>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</si>
  <si>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</si>
  <si>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</si>
  <si>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</si>
  <si>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</si>
  <si>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</si>
  <si>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</si>
  <si>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</si>
  <si>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</si>
  <si>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</si>
  <si>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</si>
  <si>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</si>
  <si>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</si>
  <si>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</si>
  <si>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</si>
  <si>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</si>
  <si>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</si>
  <si>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</si>
  <si>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</si>
  <si>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</si>
  <si>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</si>
  <si>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</si>
  <si>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</si>
  <si>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</si>
  <si>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</si>
  <si>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</si>
  <si>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</si>
  <si>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</si>
  <si>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</si>
  <si>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</si>
  <si>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</si>
  <si>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</si>
  <si>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</si>
  <si>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</si>
  <si>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</si>
  <si>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</si>
  <si>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</si>
  <si>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</si>
  <si>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</si>
  <si>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</si>
  <si>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</si>
  <si>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</si>
  <si>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</si>
  <si>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</si>
  <si>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</si>
  <si>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</si>
  <si>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</si>
  <si>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</si>
  <si>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</si>
  <si>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</si>
  <si>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</si>
  <si>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</si>
  <si>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</si>
  <si>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</si>
  <si>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</si>
  <si>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</si>
  <si>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</si>
  <si>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</si>
  <si>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</si>
  <si>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</si>
  <si>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</si>
  <si>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</si>
  <si>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</si>
  <si>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</si>
  <si>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</si>
  <si>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</si>
  <si>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</si>
  <si>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</si>
  <si>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</si>
  <si>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</si>
  <si>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</si>
  <si>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</si>
  <si>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</si>
  <si>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</si>
  <si>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</si>
  <si>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</si>
  <si>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</si>
  <si>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</si>
  <si>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</si>
  <si>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</si>
  <si>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</si>
  <si>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</si>
  <si>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</si>
  <si>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</si>
  <si>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</si>
  <si>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</si>
  <si>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</si>
  <si>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</si>
  <si>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</si>
  <si>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</si>
  <si>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</si>
  <si>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</si>
  <si>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</si>
  <si>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</si>
  <si>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</si>
  <si>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</si>
  <si>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</si>
  <si>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</si>
  <si>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</si>
  <si>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</si>
  <si>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</si>
  <si>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</si>
  <si>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</si>
  <si>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</si>
  <si>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</si>
  <si>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</si>
  <si>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</si>
  <si>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</si>
  <si>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</si>
  <si>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</si>
  <si>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</si>
  <si>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</si>
  <si>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</si>
  <si>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</si>
  <si>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</si>
  <si>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</si>
  <si>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</si>
  <si>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</si>
  <si>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</si>
  <si>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</si>
  <si>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</si>
  <si>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</si>
  <si>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</si>
  <si>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</si>
  <si>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</si>
  <si>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</si>
  <si>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</si>
  <si>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</si>
  <si>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</si>
  <si>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</si>
  <si>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</si>
  <si>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</si>
  <si>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</si>
  <si>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</si>
  <si>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</si>
  <si>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</si>
  <si>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</si>
  <si>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</si>
  <si>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</si>
  <si>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</si>
  <si>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</si>
  <si>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</si>
  <si>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</si>
  <si>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</si>
  <si>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</si>
  <si>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</si>
  <si>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</si>
  <si>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</si>
  <si>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</si>
  <si>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</si>
  <si>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</si>
  <si>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</si>
  <si>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</si>
  <si>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</si>
  <si>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</si>
  <si>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</si>
  <si>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</si>
  <si>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</si>
  <si>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</si>
  <si>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</si>
  <si>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</si>
  <si>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</si>
  <si>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</si>
  <si>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</si>
  <si>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</si>
  <si>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</si>
  <si>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</si>
  <si>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</si>
  <si>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</si>
  <si>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</si>
  <si>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</si>
  <si>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</si>
  <si>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</si>
  <si>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</si>
  <si>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</si>
  <si>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</si>
  <si>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</si>
  <si>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</si>
  <si>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</si>
  <si>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</si>
  <si>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</si>
  <si>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</si>
  <si>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</si>
  <si>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</si>
  <si>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</si>
  <si>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</si>
  <si>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</si>
  <si>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</si>
  <si>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</si>
  <si>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</si>
  <si>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</si>
  <si>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</si>
  <si>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</si>
  <si>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</si>
  <si>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</si>
  <si>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</si>
  <si>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</si>
  <si>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</si>
  <si>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</si>
  <si>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</si>
  <si>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</si>
  <si>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</si>
  <si>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</si>
  <si>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</si>
  <si>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</si>
  <si>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</si>
  <si>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</si>
  <si>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</si>
  <si>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</si>
  <si>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</si>
  <si>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</si>
  <si>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</si>
  <si>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</si>
  <si>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</si>
  <si>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</si>
  <si>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</si>
  <si>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</si>
  <si>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</si>
  <si>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</si>
  <si>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</si>
  <si>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</si>
  <si>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</si>
  <si>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</si>
  <si>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</si>
  <si>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</si>
  <si>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</si>
  <si>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</si>
  <si>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</si>
  <si>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</si>
  <si>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</si>
  <si>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</si>
  <si>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</si>
  <si>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</si>
  <si>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</si>
  <si>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</si>
  <si>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</si>
  <si>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</si>
  <si>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</si>
  <si>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</si>
  <si>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</si>
  <si>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</si>
  <si>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</si>
  <si>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</si>
  <si>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</si>
  <si>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</si>
  <si>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</si>
  <si>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</si>
  <si>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</si>
  <si>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</si>
  <si>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</si>
  <si>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</si>
  <si>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</si>
  <si>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</si>
  <si>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</si>
  <si>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</si>
  <si>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</si>
  <si>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</si>
  <si>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</si>
  <si>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</si>
  <si>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</si>
  <si>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</si>
  <si>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</si>
  <si>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</si>
  <si>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</si>
  <si>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</si>
  <si>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</si>
  <si>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</si>
  <si>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</si>
  <si>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</si>
  <si>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</si>
  <si>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</si>
  <si>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</si>
  <si>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</si>
  <si>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</si>
  <si>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</si>
  <si>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</si>
  <si>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</si>
  <si>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</si>
  <si>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</si>
  <si>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</si>
  <si>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</si>
  <si>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</si>
  <si>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</si>
  <si>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</si>
  <si>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</si>
  <si>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</si>
  <si>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</si>
  <si>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</si>
  <si>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</si>
  <si>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</si>
  <si>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</si>
  <si>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</si>
  <si>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</si>
  <si>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</si>
  <si>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</si>
  <si>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</si>
  <si>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</si>
  <si>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</si>
  <si>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</si>
  <si>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</si>
  <si>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</si>
  <si>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</si>
  <si>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</si>
  <si>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</si>
  <si>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</si>
  <si>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</si>
  <si>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</si>
  <si>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</si>
  <si>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</si>
  <si>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</si>
  <si>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</si>
  <si>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</si>
  <si>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</si>
  <si>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</si>
  <si>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</si>
  <si>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</si>
  <si>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</si>
  <si>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</si>
  <si>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</si>
  <si>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</si>
  <si>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</si>
  <si>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</si>
  <si>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</si>
  <si>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</si>
  <si>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</si>
  <si>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</si>
  <si>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</si>
  <si>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</si>
  <si>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</si>
  <si>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</si>
  <si>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</si>
  <si>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</si>
  <si>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</si>
  <si>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</si>
  <si>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</si>
  <si>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</si>
  <si>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</si>
  <si>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</si>
  <si>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</si>
  <si>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</si>
  <si>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</si>
  <si>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</si>
  <si>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</si>
  <si>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</si>
  <si>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</si>
  <si>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</si>
  <si>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</si>
  <si>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</si>
  <si>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</si>
  <si>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</si>
  <si>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</si>
  <si>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</si>
  <si>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</si>
  <si>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</si>
  <si>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</si>
  <si>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</si>
  <si>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</si>
  <si>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</si>
  <si>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</si>
  <si>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</si>
  <si>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</si>
  <si>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</si>
  <si>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</si>
  <si>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</si>
  <si>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</si>
  <si>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</si>
  <si>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</si>
  <si>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</si>
  <si>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</si>
  <si>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</si>
  <si>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</si>
  <si>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</si>
  <si>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</si>
  <si>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</si>
  <si>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</si>
  <si>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</si>
  <si>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</si>
  <si>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</si>
  <si>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</si>
  <si>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</si>
  <si>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</si>
  <si>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</si>
  <si>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</si>
  <si>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</si>
  <si>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</si>
  <si>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</si>
  <si>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</si>
  <si>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</si>
  <si>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</si>
  <si>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</si>
  <si>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</si>
  <si>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</si>
  <si>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</si>
  <si>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</si>
  <si>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</si>
  <si>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</si>
  <si>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</si>
  <si>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</si>
  <si>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</si>
  <si>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</si>
  <si>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</si>
  <si>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</si>
  <si>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</si>
  <si>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</si>
  <si>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</si>
  <si>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</si>
  <si>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</si>
  <si>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</si>
  <si>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</si>
  <si>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</si>
  <si>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</si>
  <si>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</si>
  <si>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</si>
  <si>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</si>
  <si>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</si>
  <si>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</si>
  <si>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</si>
  <si>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</si>
  <si>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</si>
  <si>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</si>
  <si>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</si>
  <si>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</si>
  <si>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</si>
  <si>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</si>
  <si>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</si>
  <si>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</si>
  <si>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</si>
  <si>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</si>
  <si>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</si>
  <si>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</si>
  <si>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</si>
  <si>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</si>
  <si>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</si>
  <si>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</si>
  <si>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</si>
  <si>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</si>
  <si>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</si>
  <si>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</si>
  <si>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</si>
  <si>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</si>
  <si>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</si>
  <si>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</si>
  <si>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</si>
  <si>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</si>
  <si>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</si>
  <si>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</si>
  <si>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</si>
  <si>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</si>
  <si>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</si>
  <si>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</si>
  <si>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</si>
  <si>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</si>
  <si>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</si>
  <si>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</si>
  <si>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</si>
  <si>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</si>
  <si>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</si>
  <si>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</si>
  <si>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</si>
  <si>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</si>
  <si>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</si>
  <si>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</si>
  <si>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</si>
  <si>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</si>
  <si>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</si>
  <si>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</si>
  <si>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</si>
  <si>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</si>
  <si>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</si>
  <si>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</si>
  <si>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</si>
  <si>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</si>
  <si>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</si>
  <si>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</si>
  <si>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</si>
  <si>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</si>
  <si>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</si>
  <si>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</si>
  <si>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</si>
  <si>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</si>
  <si>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</si>
  <si>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</si>
  <si>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</si>
  <si>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</si>
  <si>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</si>
  <si>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</si>
  <si>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</si>
  <si>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</si>
  <si>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</si>
  <si>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</si>
  <si>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</si>
  <si>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</si>
  <si>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</si>
  <si>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</si>
  <si>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</si>
  <si>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</si>
  <si>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</si>
  <si>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</si>
  <si>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</si>
  <si>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</si>
  <si>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</si>
  <si>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</si>
  <si>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</si>
  <si>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</si>
  <si>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</si>
  <si>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</si>
  <si>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</si>
  <si>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</si>
  <si>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</si>
  <si>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</si>
  <si>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</si>
  <si>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</si>
  <si>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</si>
  <si>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</si>
  <si>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</si>
  <si>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</si>
  <si>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</si>
  <si>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</si>
  <si>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</si>
  <si>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</si>
  <si>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</si>
  <si>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</si>
  <si>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</si>
  <si>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</si>
  <si>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</si>
  <si>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</si>
  <si>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</si>
  <si>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</si>
  <si>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</si>
  <si>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</si>
  <si>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</si>
  <si>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</si>
  <si>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</si>
  <si>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</si>
  <si>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</si>
  <si>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</si>
  <si>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</si>
  <si>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</si>
  <si>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</si>
  <si>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</si>
  <si>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</si>
  <si>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</si>
  <si>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</si>
  <si>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</si>
  <si>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</si>
  <si>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</si>
  <si>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</si>
  <si>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</si>
  <si>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</si>
  <si>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</si>
  <si>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</si>
  <si>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</si>
  <si>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</si>
  <si>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</si>
  <si>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</si>
  <si>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</si>
  <si>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</si>
  <si>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</si>
  <si>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</si>
  <si>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</si>
  <si>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</si>
  <si>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</si>
  <si>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</si>
  <si>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</si>
  <si>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</si>
  <si>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</si>
  <si>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</si>
  <si>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</si>
  <si>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</si>
  <si>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</si>
  <si>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</si>
  <si>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</si>
  <si>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</si>
  <si>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</si>
  <si>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</si>
  <si>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</si>
  <si>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</si>
  <si>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</si>
  <si>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</si>
  <si>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</si>
  <si>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</si>
  <si>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</si>
  <si>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</si>
  <si>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</si>
  <si>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</si>
  <si>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</si>
  <si>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</si>
  <si>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</si>
  <si>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</si>
  <si>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</si>
  <si>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</si>
  <si>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</si>
  <si>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</si>
  <si>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</si>
  <si>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</si>
  <si>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</si>
  <si>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</si>
  <si>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</si>
  <si>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</si>
  <si>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</si>
  <si>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</si>
  <si>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</si>
  <si>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</si>
  <si>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</si>
  <si>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</si>
  <si>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</si>
  <si>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</si>
  <si>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</si>
  <si>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</si>
  <si>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</si>
  <si>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</si>
  <si>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</si>
  <si>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</si>
  <si>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</si>
  <si>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</si>
  <si>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</si>
  <si>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</si>
  <si>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</si>
  <si>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</si>
  <si>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</si>
  <si>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</si>
  <si>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</si>
  <si>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</si>
  <si>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</si>
  <si>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</si>
  <si>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</si>
  <si>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</si>
  <si>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</si>
  <si>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</si>
  <si>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</si>
  <si>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</si>
  <si>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</si>
  <si>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</si>
  <si>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</si>
  <si>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</si>
  <si>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</si>
  <si>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</si>
  <si>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</si>
  <si>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</si>
  <si>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</si>
  <si>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</si>
  <si>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</si>
  <si>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</si>
  <si>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</si>
  <si>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</si>
  <si>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</si>
  <si>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</si>
  <si>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</si>
  <si>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</si>
  <si>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</si>
  <si>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</si>
  <si>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</si>
  <si>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</si>
  <si>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</si>
  <si>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</si>
  <si>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</si>
  <si>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</si>
  <si>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</si>
  <si>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</si>
  <si>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</si>
  <si>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</si>
  <si>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</si>
  <si>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</si>
  <si>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</si>
  <si>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</si>
  <si>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</si>
  <si>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</si>
  <si>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</si>
  <si>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</si>
  <si>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</si>
  <si>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</si>
  <si>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</si>
  <si>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</si>
  <si>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</si>
  <si>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</si>
  <si>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</si>
  <si>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</si>
  <si>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</si>
  <si>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</si>
  <si>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</si>
  <si>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</si>
  <si>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</si>
  <si>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</si>
  <si>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</si>
  <si>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</si>
  <si>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</si>
  <si>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</si>
  <si>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</si>
  <si>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</si>
  <si>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</si>
  <si>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</si>
  <si>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</si>
  <si>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</si>
  <si>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</si>
  <si>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</si>
  <si>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</si>
  <si>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</si>
  <si>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</si>
  <si>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</si>
  <si>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</si>
  <si>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</si>
  <si>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</si>
  <si>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</si>
  <si>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</si>
  <si>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</si>
  <si>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</si>
  <si>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</si>
  <si>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</si>
  <si>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</si>
  <si>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</si>
  <si>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</si>
  <si>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</si>
  <si>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</si>
  <si>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</si>
  <si>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</si>
  <si>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</si>
  <si>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</si>
  <si>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</si>
  <si>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</si>
  <si>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</si>
  <si>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</si>
  <si>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</si>
  <si>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</si>
  <si>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</si>
  <si>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</si>
  <si>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</si>
  <si>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</si>
  <si>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</si>
  <si>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</si>
  <si>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</si>
  <si>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</si>
  <si>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</si>
  <si>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</si>
  <si>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</si>
  <si>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</si>
  <si>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</si>
  <si>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</si>
  <si>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</si>
  <si>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</si>
  <si>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</si>
  <si>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</si>
  <si>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</si>
  <si>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</si>
  <si>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</si>
  <si>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</si>
  <si>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</si>
  <si>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</si>
  <si>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</si>
  <si>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</si>
  <si>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</si>
  <si>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</si>
  <si>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</si>
  <si>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</si>
  <si>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</si>
  <si>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</si>
  <si>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</si>
  <si>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</si>
  <si>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</si>
  <si>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</si>
  <si>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</si>
  <si>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</si>
  <si>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</si>
  <si>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</si>
  <si>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</si>
  <si>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</si>
  <si>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</si>
  <si>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</si>
  <si>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</si>
  <si>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</si>
  <si>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</si>
  <si>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</si>
  <si>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</si>
  <si>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</si>
  <si>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</si>
  <si>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</si>
  <si>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</si>
  <si>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</si>
  <si>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</si>
  <si>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</si>
  <si>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</si>
  <si>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</si>
  <si>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</si>
  <si>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</si>
  <si>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</si>
  <si>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</si>
  <si>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</si>
  <si>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</si>
  <si>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</si>
  <si>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</si>
  <si>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</si>
  <si>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</si>
  <si>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</si>
  <si>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</si>
  <si>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</si>
  <si>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</si>
  <si>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</si>
  <si>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</si>
  <si>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</si>
  <si>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</si>
  <si>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</si>
  <si>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</si>
  <si>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</si>
  <si>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</si>
  <si>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</si>
  <si>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</si>
  <si>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</si>
  <si>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</si>
  <si>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</si>
  <si>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</si>
  <si>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</si>
  <si>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</si>
  <si>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</si>
  <si>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</si>
  <si>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</si>
  <si>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</si>
  <si>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</si>
  <si>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</si>
  <si>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</si>
  <si>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</si>
  <si>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</si>
  <si>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</si>
  <si>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</si>
  <si>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</si>
  <si>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</si>
  <si>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</si>
  <si>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</si>
  <si>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</si>
  <si>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</si>
  <si>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</si>
  <si>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</si>
  <si>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</si>
  <si>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</si>
  <si>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</si>
  <si>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</si>
  <si>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</si>
  <si>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</si>
  <si>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</si>
  <si>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</si>
  <si>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</si>
  <si>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</si>
  <si>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</si>
  <si>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</si>
  <si>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</si>
  <si>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</si>
  <si>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</si>
  <si>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</si>
  <si>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</si>
  <si>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</si>
  <si>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</si>
  <si>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</si>
  <si>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</si>
  <si>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</si>
  <si>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</si>
  <si>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</si>
  <si>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</si>
  <si>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</si>
  <si>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</si>
  <si>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</si>
  <si>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</si>
  <si>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</si>
  <si>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</si>
  <si>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</si>
  <si>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</si>
  <si>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</si>
  <si>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</si>
  <si>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</si>
  <si>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</si>
  <si>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</si>
  <si>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</si>
  <si>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</si>
  <si>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</si>
  <si>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</si>
  <si>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</si>
  <si>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</si>
  <si>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</si>
  <si>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</si>
  <si>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</si>
  <si>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</si>
  <si>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</si>
  <si>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</si>
  <si>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</si>
  <si>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</si>
  <si>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</si>
  <si>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</si>
  <si>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</si>
  <si>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</si>
  <si>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</si>
  <si>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</si>
  <si>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</si>
  <si>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</si>
  <si>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</si>
  <si>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</si>
  <si>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</si>
  <si>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</si>
  <si>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</si>
  <si>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</si>
  <si>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</si>
  <si>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</si>
  <si>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</si>
  <si>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</si>
  <si>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</si>
  <si>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</si>
  <si>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</si>
  <si>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</si>
  <si>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</si>
  <si>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</si>
  <si>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</si>
  <si>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</si>
  <si>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</si>
  <si>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</si>
  <si>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</si>
  <si>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</si>
  <si>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</si>
  <si>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</si>
  <si>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</si>
  <si>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</si>
  <si>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</si>
  <si>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</si>
  <si>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</si>
  <si>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</si>
  <si>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</si>
  <si>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</si>
  <si>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</si>
  <si>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</si>
  <si>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</si>
  <si>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</si>
  <si>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</si>
  <si>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</si>
  <si>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</si>
  <si>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</si>
  <si>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</si>
  <si>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</si>
  <si>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</si>
  <si>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</si>
  <si>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</si>
  <si>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</si>
  <si>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</si>
  <si>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</si>
  <si>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</si>
  <si>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</si>
  <si>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</si>
  <si>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</si>
  <si>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</si>
  <si>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</si>
  <si>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</si>
  <si>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</si>
  <si>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</si>
  <si>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</si>
  <si>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</si>
  <si>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</si>
  <si>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</si>
  <si>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</si>
  <si>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</si>
  <si>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</si>
  <si>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</si>
  <si>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</si>
  <si>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</si>
  <si>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</si>
  <si>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</si>
  <si>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</si>
  <si>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</si>
  <si>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</si>
  <si>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</si>
  <si>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</si>
  <si>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</si>
  <si>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</si>
  <si>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</si>
  <si>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</si>
  <si>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</si>
  <si>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</si>
  <si>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</si>
  <si>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</si>
  <si>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</si>
  <si>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</si>
  <si>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</si>
  <si>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</si>
  <si>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</si>
  <si>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</si>
  <si>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</si>
  <si>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</si>
  <si>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</si>
  <si>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</si>
  <si>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</si>
  <si>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</si>
  <si>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</si>
  <si>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</si>
  <si>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</si>
  <si>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</si>
  <si>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</si>
  <si>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</si>
  <si>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</si>
  <si>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</si>
  <si>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</si>
  <si>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</si>
  <si>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</si>
  <si>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</si>
  <si>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</si>
  <si>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</si>
  <si>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</si>
  <si>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</si>
  <si>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</si>
  <si>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</si>
  <si>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</si>
  <si>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</si>
  <si>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</si>
  <si>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</si>
  <si>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</si>
  <si>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</si>
  <si>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</si>
  <si>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</si>
  <si>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</si>
  <si>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</si>
  <si>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</si>
  <si>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</si>
  <si>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</si>
  <si>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</si>
  <si>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</si>
  <si>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</si>
  <si>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</si>
  <si>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</si>
  <si>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</si>
  <si>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</si>
  <si>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</si>
  <si>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</si>
  <si>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</si>
  <si>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</si>
  <si>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</si>
  <si>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</si>
  <si>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</si>
  <si>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</si>
  <si>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</si>
  <si>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</si>
  <si>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</si>
  <si>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</si>
  <si>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</si>
  <si>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</si>
  <si>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</si>
  <si>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</si>
  <si>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</si>
  <si>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</si>
  <si>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</si>
  <si>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</si>
  <si>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</si>
  <si>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</si>
  <si>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</si>
  <si>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</si>
  <si>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</si>
  <si>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</si>
  <si>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</si>
  <si>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</si>
  <si>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</si>
  <si>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</si>
  <si>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</si>
  <si>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</si>
  <si>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</si>
  <si>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</si>
  <si>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</si>
  <si>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</si>
  <si>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</si>
  <si>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</si>
  <si>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</si>
  <si>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</si>
  <si>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</si>
  <si>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</si>
  <si>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</si>
  <si>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</si>
  <si>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</si>
  <si>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</si>
  <si>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</si>
  <si>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</si>
  <si>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</si>
  <si>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</si>
  <si>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</si>
  <si>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</si>
  <si>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</si>
  <si>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</si>
  <si>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</si>
  <si>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</si>
  <si>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</si>
  <si>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</si>
  <si>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</si>
  <si>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</si>
  <si>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</si>
  <si>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</si>
  <si>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</si>
  <si>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</si>
  <si>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</si>
  <si>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</si>
  <si>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</si>
  <si>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</si>
  <si>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</si>
  <si>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</si>
  <si>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</si>
  <si>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</si>
  <si>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</si>
  <si>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</si>
  <si>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</si>
  <si>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</si>
  <si>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</si>
  <si>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</si>
  <si>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</si>
  <si>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</si>
  <si>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</si>
  <si>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</si>
  <si>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</si>
  <si>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</si>
  <si>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</si>
  <si>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</si>
  <si>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</si>
  <si>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</si>
  <si>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</si>
  <si>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</si>
  <si>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</si>
  <si>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</si>
  <si>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</si>
  <si>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</si>
  <si>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</si>
  <si>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</si>
  <si>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</si>
  <si>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</si>
  <si>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</si>
  <si>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</si>
  <si>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</si>
  <si>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</si>
  <si>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</si>
  <si>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</si>
  <si>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</si>
  <si>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</si>
  <si>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</si>
  <si>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</si>
  <si>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</si>
  <si>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</si>
  <si>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</si>
  <si>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</si>
  <si>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</si>
  <si>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</si>
  <si>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</si>
  <si>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</si>
  <si>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</si>
  <si>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</si>
  <si>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</si>
  <si>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</si>
  <si>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</si>
  <si>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</si>
  <si>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</si>
  <si>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</si>
  <si>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</si>
  <si>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</si>
  <si>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</si>
  <si>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</si>
  <si>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</si>
  <si>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</si>
  <si>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</si>
  <si>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</si>
  <si>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</si>
  <si>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</si>
  <si>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</si>
  <si>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</si>
  <si>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</si>
  <si>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</si>
  <si>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</si>
  <si>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</si>
  <si>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</si>
  <si>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</si>
  <si>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</si>
  <si>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</si>
  <si>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</si>
  <si>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</si>
  <si>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</si>
  <si>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</si>
  <si>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</si>
  <si>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</si>
  <si>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</si>
  <si>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</si>
  <si>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</si>
  <si>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</si>
  <si>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</si>
  <si>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</si>
  <si>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</si>
  <si>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</si>
  <si>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</si>
  <si>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</si>
  <si>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</si>
  <si>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</si>
  <si>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</si>
  <si>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</si>
  <si>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</si>
  <si>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</si>
  <si>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</si>
  <si>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</si>
  <si>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</si>
  <si>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</si>
  <si>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</si>
  <si>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</si>
  <si>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</si>
  <si>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</si>
  <si>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</si>
  <si>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</si>
  <si>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</si>
  <si>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</si>
  <si>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</si>
  <si>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</si>
  <si>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</si>
  <si>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</si>
  <si>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</si>
  <si>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</si>
  <si>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</si>
  <si>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</si>
  <si>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</si>
  <si>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</si>
  <si>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</si>
  <si>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</si>
  <si>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</si>
  <si>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</si>
  <si>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</si>
  <si>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</si>
  <si>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</si>
  <si>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</si>
  <si>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</si>
  <si>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</si>
  <si>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</si>
  <si>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</si>
  <si>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</si>
  <si>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</si>
  <si>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</si>
  <si>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</si>
  <si>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</si>
  <si>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</si>
  <si>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</si>
  <si>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</si>
  <si>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</si>
  <si>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</si>
  <si>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</si>
  <si>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</si>
  <si>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</si>
  <si>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</si>
  <si>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</si>
  <si>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</si>
  <si>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</si>
  <si>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</si>
  <si>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</si>
  <si>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</si>
  <si>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</si>
  <si>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</si>
  <si>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</si>
  <si>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</si>
  <si>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</si>
  <si>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</si>
  <si>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</si>
  <si>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</si>
  <si>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</si>
  <si>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</si>
  <si>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</si>
  <si>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</si>
  <si>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</si>
  <si>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</si>
  <si>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</si>
  <si>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</si>
  <si>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</si>
  <si>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</si>
  <si>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</si>
  <si>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</si>
  <si>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</si>
  <si>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</si>
  <si>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</si>
  <si>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</si>
  <si>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</si>
  <si>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</si>
  <si>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</si>
  <si>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</si>
  <si>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</si>
  <si>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</si>
  <si>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</si>
  <si>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</si>
  <si>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</si>
  <si>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</si>
  <si>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</si>
  <si>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</si>
  <si>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</si>
  <si>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</si>
  <si>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</si>
  <si>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</si>
  <si>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</si>
  <si>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</si>
  <si>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</si>
  <si>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</si>
  <si>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</si>
  <si>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</si>
  <si>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</si>
  <si>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</si>
  <si>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</si>
  <si>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</si>
  <si>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</si>
  <si>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</si>
  <si>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</si>
  <si>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</si>
  <si>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</si>
  <si>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</si>
  <si>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</si>
  <si>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</si>
  <si>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</si>
  <si>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</si>
  <si>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</si>
  <si>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</si>
  <si>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</si>
  <si>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</si>
  <si>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</si>
  <si>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</si>
  <si>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</si>
  <si>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</si>
  <si>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</si>
  <si>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</si>
  <si>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</si>
  <si>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</si>
  <si>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</si>
  <si>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</si>
  <si>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</si>
  <si>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</si>
  <si>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</si>
  <si>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</si>
  <si>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</si>
  <si>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</si>
  <si>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</si>
  <si>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</si>
  <si>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</si>
  <si>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</si>
  <si>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</si>
  <si>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</si>
  <si>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</si>
  <si>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</si>
  <si>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</si>
  <si>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</si>
  <si>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</si>
  <si>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</si>
  <si>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</si>
  <si>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</si>
  <si>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</si>
  <si>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</si>
  <si>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</si>
  <si>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</si>
  <si>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</si>
  <si>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</si>
  <si>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</si>
  <si>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</si>
  <si>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</si>
  <si>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</si>
  <si>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</si>
  <si>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</si>
  <si>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</si>
  <si>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</si>
  <si>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</si>
  <si>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</si>
  <si>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</si>
  <si>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</si>
  <si>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</si>
  <si>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</si>
  <si>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</si>
  <si>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</si>
  <si>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</si>
  <si>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</si>
  <si>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</si>
  <si>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</si>
  <si>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</si>
  <si>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</si>
  <si>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</si>
  <si>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</si>
  <si>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</si>
  <si>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</si>
  <si>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</si>
  <si>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</si>
  <si>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</si>
  <si>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</si>
  <si>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</si>
  <si>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</si>
  <si>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</si>
  <si>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</si>
  <si>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</si>
  <si>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</si>
  <si>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</si>
  <si>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</si>
  <si>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</si>
  <si>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</si>
  <si>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</si>
  <si>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</si>
  <si>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</si>
  <si>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</si>
  <si>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</si>
  <si>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</si>
  <si>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</si>
  <si>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</si>
  <si>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</si>
  <si>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</si>
  <si>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</si>
  <si>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</si>
  <si>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</si>
  <si>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</si>
  <si>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</si>
  <si>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</si>
  <si>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</si>
  <si>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</si>
  <si>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</si>
  <si>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</si>
  <si>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</si>
  <si>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</si>
  <si>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</si>
  <si>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</si>
  <si>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</si>
  <si>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</si>
  <si>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</si>
  <si>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</si>
  <si>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</si>
  <si>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</si>
  <si>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</si>
  <si>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</si>
  <si>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</si>
  <si>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</si>
  <si>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</si>
  <si>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</si>
  <si>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</si>
  <si>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</si>
  <si>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</si>
  <si>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</si>
  <si>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</si>
  <si>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</si>
  <si>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</si>
  <si>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</si>
  <si>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</si>
  <si>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</si>
  <si>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</si>
  <si>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</si>
  <si>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</si>
  <si>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</si>
  <si>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</si>
  <si>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</si>
  <si>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</si>
  <si>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</si>
  <si>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</si>
  <si>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</si>
  <si>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</si>
  <si>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</si>
  <si>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</si>
  <si>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</si>
  <si>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</si>
  <si>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</si>
  <si>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</si>
  <si>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</si>
  <si>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</si>
  <si>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</si>
  <si>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</si>
  <si>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</si>
  <si>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</si>
  <si>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</si>
  <si>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</si>
  <si>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</si>
  <si>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</si>
  <si>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</si>
  <si>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</si>
  <si>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</si>
  <si>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</si>
  <si>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</si>
  <si>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</si>
  <si>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</si>
  <si>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</si>
  <si>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</si>
  <si>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</si>
  <si>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</si>
  <si>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</si>
  <si>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</si>
  <si>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</si>
  <si>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</si>
  <si>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</si>
  <si>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</si>
  <si>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</si>
  <si>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</si>
  <si>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</si>
  <si>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</si>
  <si>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</si>
  <si>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</si>
  <si>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</si>
  <si>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</si>
  <si>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</si>
  <si>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</si>
  <si>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</si>
  <si>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</si>
  <si>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</si>
  <si>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</si>
  <si>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</si>
  <si>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</si>
  <si>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</si>
  <si>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</si>
  <si>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</si>
  <si>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</si>
  <si>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</si>
  <si>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</si>
  <si>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</si>
  <si>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</si>
  <si>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</si>
  <si>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</si>
  <si>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</si>
  <si>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</si>
  <si>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</si>
  <si>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</si>
  <si>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</si>
  <si>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</si>
  <si>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</si>
  <si>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</si>
  <si>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</si>
  <si>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</si>
  <si>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</si>
  <si>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</si>
  <si>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</si>
  <si>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</si>
  <si>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</si>
  <si>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</si>
  <si>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</si>
  <si>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</si>
  <si>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</si>
  <si>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</si>
  <si>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</si>
  <si>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</si>
  <si>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</si>
  <si>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</si>
  <si>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</si>
  <si>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</si>
  <si>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</si>
  <si>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</si>
  <si>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</si>
  <si>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</si>
  <si>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</si>
  <si>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</si>
  <si>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</si>
  <si>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</si>
  <si>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</si>
  <si>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</si>
  <si>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</si>
  <si>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</si>
  <si>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</si>
  <si>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</si>
  <si>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</si>
  <si>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</si>
  <si>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</si>
  <si>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</si>
  <si>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</si>
  <si>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</si>
  <si>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</si>
  <si>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</si>
  <si>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</si>
  <si>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</si>
  <si>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</si>
  <si>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</si>
  <si>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</si>
  <si>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</si>
  <si>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</si>
  <si>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</si>
  <si>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</si>
  <si>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</si>
  <si>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</si>
  <si>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</si>
  <si>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</si>
  <si>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</si>
  <si>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</si>
  <si>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</si>
  <si>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</si>
  <si>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</si>
  <si>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</si>
  <si>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</si>
  <si>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</si>
  <si>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</si>
  <si>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</si>
  <si>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</si>
  <si>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</si>
  <si>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</si>
  <si>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</si>
  <si>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</si>
  <si>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</si>
  <si>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</si>
  <si>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</si>
  <si>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</si>
  <si>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</si>
  <si>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</si>
  <si>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</si>
  <si>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</si>
  <si>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</si>
  <si>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</si>
  <si>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</si>
  <si>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</si>
  <si>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</si>
  <si>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</si>
  <si>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</si>
  <si>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</si>
  <si>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</si>
  <si>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</si>
  <si>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</si>
  <si>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</si>
  <si>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</si>
  <si>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</si>
  <si>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</si>
  <si>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</si>
  <si>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</si>
  <si>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</si>
  <si>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</si>
  <si>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</si>
  <si>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</si>
  <si>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</si>
  <si>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</si>
  <si>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</si>
  <si>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</si>
  <si>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</si>
  <si>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</si>
  <si>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</si>
  <si>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</si>
  <si>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</si>
  <si>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</si>
  <si>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</si>
  <si>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</si>
  <si>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</si>
  <si>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</si>
  <si>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</si>
  <si>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</si>
  <si>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</si>
  <si>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</si>
  <si>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</si>
  <si>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</si>
  <si>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</si>
  <si>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</si>
  <si>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</si>
  <si>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</si>
  <si>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</si>
  <si>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</si>
  <si>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</si>
  <si>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</si>
  <si>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</si>
  <si>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</si>
  <si>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</si>
  <si>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</si>
  <si>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</si>
  <si>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</si>
  <si>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</si>
  <si>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</si>
  <si>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</si>
  <si>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</si>
  <si>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</si>
  <si>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</si>
  <si>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</si>
  <si>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</si>
  <si>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</si>
  <si>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</si>
  <si>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</si>
  <si>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</si>
  <si>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</si>
  <si>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</si>
  <si>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</si>
  <si>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</si>
  <si>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</si>
  <si>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</si>
  <si>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</si>
  <si>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</si>
  <si>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</si>
  <si>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</si>
  <si>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</si>
  <si>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</si>
  <si>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</si>
  <si>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</si>
  <si>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</si>
  <si>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</si>
  <si>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</si>
  <si>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</si>
  <si>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</si>
  <si>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</si>
  <si>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</si>
  <si>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</si>
  <si>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</si>
  <si>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</si>
  <si>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</si>
  <si>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</si>
  <si>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</si>
  <si>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</si>
  <si>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</si>
  <si>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</si>
  <si>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</si>
  <si>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</si>
  <si>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</si>
  <si>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</si>
  <si>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</si>
  <si>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</si>
  <si>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</si>
  <si>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</si>
  <si>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</si>
  <si>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</si>
  <si>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</si>
  <si>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</si>
  <si>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</si>
  <si>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</si>
  <si>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</si>
  <si>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</si>
  <si>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</si>
  <si>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</si>
  <si>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</si>
  <si>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</si>
  <si>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</si>
  <si>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</si>
  <si>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</si>
  <si>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</si>
  <si>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</si>
  <si>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</si>
  <si>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</si>
  <si>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</si>
  <si>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</si>
  <si>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</si>
  <si>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</si>
  <si>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</si>
  <si>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</si>
  <si>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</si>
  <si>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</si>
  <si>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</si>
  <si>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</si>
  <si>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</si>
  <si>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</si>
  <si>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</si>
  <si>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</si>
  <si>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</si>
  <si>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</si>
  <si>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</si>
  <si>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</si>
  <si>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</si>
  <si>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</si>
  <si>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</si>
  <si>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</si>
  <si>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</si>
  <si>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</si>
  <si>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</si>
  <si>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</si>
  <si>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</si>
  <si>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</si>
  <si>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</si>
  <si>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</si>
  <si>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</si>
  <si>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</si>
  <si>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</si>
  <si>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</si>
  <si>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</si>
  <si>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</si>
  <si>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</si>
  <si>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</si>
  <si>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</si>
  <si>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</si>
  <si>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</si>
  <si>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</si>
  <si>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</si>
  <si>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</si>
  <si>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</si>
  <si>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</si>
  <si>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</si>
  <si>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</si>
  <si>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</si>
  <si>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</si>
  <si>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</si>
  <si>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</si>
  <si>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</si>
  <si>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</si>
  <si>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</si>
  <si>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</si>
  <si>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</si>
  <si>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</si>
  <si>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</si>
  <si>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</si>
  <si>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</si>
  <si>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</si>
  <si>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</si>
  <si>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</si>
  <si>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</si>
  <si>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</si>
  <si>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</si>
  <si>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</si>
  <si>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</si>
  <si>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</si>
  <si>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</si>
  <si>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</si>
  <si>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</si>
  <si>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</si>
  <si>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</si>
  <si>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</si>
  <si>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</si>
  <si>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</si>
  <si>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</si>
  <si>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</si>
  <si>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</si>
  <si>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</si>
  <si>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</si>
  <si>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</si>
  <si>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</si>
  <si>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</si>
  <si>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</si>
  <si>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</si>
  <si>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</si>
  <si>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</si>
  <si>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</si>
  <si>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</si>
  <si>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</si>
  <si>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</si>
  <si>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</si>
  <si>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</si>
  <si>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</si>
  <si>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</si>
  <si>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</si>
  <si>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</si>
  <si>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</si>
  <si>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</si>
  <si>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</si>
  <si>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</si>
  <si>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</si>
  <si>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</si>
  <si>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</si>
  <si>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</si>
  <si>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</si>
  <si>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</si>
  <si>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</si>
  <si>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</si>
  <si>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</si>
  <si>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</si>
  <si>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</si>
  <si>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</si>
  <si>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</si>
  <si>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</si>
  <si>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</si>
  <si>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</si>
  <si>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</si>
  <si>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</si>
  <si>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</si>
  <si>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</si>
  <si>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</si>
  <si>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</si>
  <si>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</si>
  <si>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</si>
  <si>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</si>
  <si>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</si>
  <si>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</si>
  <si>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</si>
  <si>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</si>
  <si>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</si>
  <si>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</si>
  <si>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</si>
  <si>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</si>
  <si>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</si>
  <si>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</si>
  <si>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</si>
  <si>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</si>
  <si>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</si>
  <si>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</si>
  <si>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</si>
  <si>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</si>
  <si>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</si>
  <si>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</si>
  <si>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</si>
  <si>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</si>
  <si>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</si>
  <si>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</si>
  <si>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</si>
  <si>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</si>
  <si>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</si>
  <si>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</si>
  <si>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</si>
  <si>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</si>
  <si>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</si>
  <si>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</si>
  <si>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</si>
  <si>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</si>
  <si>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</si>
  <si>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</si>
  <si>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</si>
  <si>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</si>
  <si>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</si>
  <si>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</si>
  <si>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</si>
  <si>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</si>
  <si>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</si>
  <si>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</si>
  <si>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</si>
  <si>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</si>
  <si>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</si>
  <si>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</si>
  <si>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</si>
  <si>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</si>
  <si>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</si>
  <si>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</si>
  <si>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</si>
  <si>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</si>
  <si>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</si>
  <si>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</si>
  <si>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</si>
  <si>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</si>
  <si>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</si>
  <si>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</si>
  <si>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</si>
  <si>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</si>
  <si>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</si>
  <si>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</si>
  <si>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</si>
  <si>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</si>
  <si>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</si>
  <si>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</si>
  <si>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</si>
  <si>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</si>
  <si>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</si>
  <si>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</si>
  <si>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</si>
  <si>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</si>
  <si>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</si>
  <si>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</si>
  <si>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</si>
  <si>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</si>
  <si>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</si>
  <si>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</si>
  <si>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</si>
  <si>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</si>
  <si>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</si>
  <si>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</si>
  <si>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</si>
  <si>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</si>
  <si>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</si>
  <si>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</si>
  <si>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</si>
  <si>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</si>
  <si>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</si>
  <si>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</si>
  <si>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</si>
  <si>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</si>
  <si>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</si>
  <si>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</si>
  <si>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</si>
  <si>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</si>
  <si>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</si>
  <si>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</si>
  <si>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</si>
  <si>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</si>
  <si>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</si>
  <si>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</si>
  <si>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</si>
  <si>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</si>
  <si>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</si>
  <si>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</si>
  <si>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</si>
  <si>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</si>
  <si>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</si>
  <si>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</si>
  <si>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</si>
  <si>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</si>
  <si>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</si>
  <si>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</si>
  <si>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</si>
  <si>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</si>
  <si>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</si>
  <si>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</si>
  <si>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</si>
  <si>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</si>
  <si>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</si>
  <si>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</si>
  <si>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</si>
  <si>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</si>
  <si>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</si>
  <si>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</si>
  <si>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</si>
  <si>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</si>
  <si>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</si>
  <si>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</si>
  <si>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</si>
  <si>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</si>
  <si>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</si>
  <si>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</si>
  <si>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</si>
  <si>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</si>
  <si>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</si>
  <si>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</si>
  <si>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</si>
  <si>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</si>
  <si>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</si>
  <si>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</si>
  <si>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</si>
  <si>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</si>
  <si>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</si>
  <si>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</si>
  <si>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</si>
  <si>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</si>
  <si>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</si>
  <si>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</si>
  <si>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</si>
  <si>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</si>
  <si>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</si>
  <si>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</si>
  <si>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</si>
  <si>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</si>
  <si>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</si>
  <si>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</si>
  <si>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</si>
  <si>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</si>
  <si>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</si>
  <si>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</si>
  <si>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</si>
  <si>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</si>
  <si>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</si>
  <si>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</si>
  <si>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</si>
  <si>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</si>
  <si>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</si>
  <si>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</si>
  <si>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</si>
  <si>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</si>
  <si>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</si>
  <si>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</si>
  <si>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</si>
  <si>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</si>
  <si>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</si>
  <si>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</si>
  <si>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</si>
  <si>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</si>
  <si>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</si>
  <si>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</si>
  <si>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</si>
  <si>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</si>
  <si>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</si>
  <si>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</si>
  <si>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</si>
  <si>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</si>
  <si>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</si>
  <si>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</si>
  <si>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</si>
  <si>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</si>
  <si>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</si>
  <si>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</si>
  <si>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</si>
  <si>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</si>
  <si>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</si>
  <si>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</si>
  <si>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</si>
  <si>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</si>
  <si>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</si>
  <si>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</si>
  <si>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</si>
  <si>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</si>
  <si>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</si>
  <si>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</si>
  <si>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</si>
  <si>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</si>
  <si>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</si>
  <si>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</si>
  <si>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</si>
  <si>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</si>
  <si>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</si>
  <si>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</si>
  <si>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</si>
  <si>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</si>
  <si>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</si>
  <si>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</si>
  <si>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</si>
  <si>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</si>
  <si>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</si>
  <si>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</si>
  <si>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</si>
  <si>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</si>
  <si>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</si>
  <si>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</si>
  <si>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</si>
  <si>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</si>
  <si>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</si>
  <si>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</si>
  <si>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</si>
  <si>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</si>
  <si>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</si>
  <si>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</si>
  <si>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</si>
  <si>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</si>
  <si>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</si>
  <si>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</si>
  <si>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</si>
  <si>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</si>
  <si>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</si>
  <si>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</si>
  <si>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</si>
  <si>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</si>
  <si>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</si>
  <si>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</si>
  <si>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</si>
  <si>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</si>
  <si>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</si>
  <si>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</si>
  <si>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</si>
  <si>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</si>
  <si>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</si>
  <si>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</si>
  <si>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</si>
  <si>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</si>
  <si>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</si>
  <si>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</si>
  <si>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</si>
  <si>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</si>
  <si>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</si>
  <si>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</si>
  <si>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</si>
  <si>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</si>
  <si>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</si>
  <si>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</si>
  <si>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</si>
  <si>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</si>
  <si>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</si>
  <si>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</si>
  <si>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</si>
  <si>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</si>
  <si>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</si>
  <si>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</si>
  <si>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</si>
  <si>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</si>
  <si>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</si>
  <si>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</si>
  <si>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</si>
  <si>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</si>
  <si>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</si>
  <si>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</si>
  <si>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</si>
  <si>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</si>
  <si>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</si>
  <si>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</si>
  <si>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</si>
  <si>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</si>
  <si>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</si>
  <si>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</si>
  <si>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</si>
  <si>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</si>
  <si>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</si>
  <si>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</si>
  <si>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</si>
  <si>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</si>
  <si>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</si>
  <si>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</si>
  <si>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</si>
  <si>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</si>
  <si>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</si>
  <si>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</si>
  <si>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</si>
  <si>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</si>
  <si>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</si>
  <si>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</si>
  <si>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</si>
  <si>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</si>
  <si>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</si>
  <si>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</si>
  <si>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</si>
  <si>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</si>
  <si>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</si>
  <si>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</si>
  <si>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</si>
  <si>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</si>
  <si>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</si>
  <si>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</si>
  <si>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</si>
  <si>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</si>
  <si>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</si>
  <si>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</si>
  <si>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</si>
  <si>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</si>
  <si>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</si>
  <si>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</si>
  <si>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</si>
  <si>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</si>
  <si>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</si>
  <si>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</si>
  <si>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</si>
  <si>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</si>
  <si>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</si>
  <si>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</si>
  <si>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</si>
  <si>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</si>
  <si>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</si>
  <si>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</si>
  <si>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</si>
  <si>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</si>
  <si>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</si>
  <si>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</si>
  <si>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</si>
  <si>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</si>
  <si>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</si>
  <si>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</si>
  <si>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</si>
  <si>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</si>
  <si>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</si>
  <si>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</si>
  <si>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</si>
  <si>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</si>
  <si>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</si>
  <si>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</si>
  <si>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</si>
  <si>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</si>
  <si>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</si>
  <si>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</si>
  <si>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</si>
  <si>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</si>
  <si>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</si>
  <si>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</si>
  <si>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</si>
  <si>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</si>
  <si>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</si>
  <si>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</si>
  <si>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</si>
  <si>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</si>
  <si>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</si>
  <si>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</si>
  <si>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</si>
  <si>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</si>
  <si>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</si>
  <si>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</si>
  <si>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</si>
  <si>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</si>
  <si>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</si>
  <si>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</si>
  <si>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</si>
  <si>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</si>
  <si>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</si>
  <si>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</si>
  <si>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</si>
  <si>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</si>
  <si>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</si>
  <si>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</si>
  <si>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</si>
  <si>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</si>
  <si>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</si>
  <si>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</si>
  <si>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</si>
  <si>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</si>
  <si>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</si>
  <si>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</si>
  <si>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</si>
  <si>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</si>
  <si>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</si>
  <si>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</si>
  <si>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</si>
  <si>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</si>
  <si>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</si>
  <si>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</si>
  <si>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</si>
  <si>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</si>
  <si>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</si>
  <si>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</si>
  <si>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</si>
  <si>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</si>
  <si>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</si>
  <si>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</si>
  <si>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</si>
  <si>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</si>
  <si>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</si>
  <si>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</si>
  <si>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</si>
  <si>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</si>
  <si>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</si>
  <si>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</si>
  <si>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</si>
  <si>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</si>
  <si>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</si>
  <si>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</si>
  <si>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</si>
  <si>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</si>
  <si>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</si>
  <si>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</si>
  <si>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</si>
  <si>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</si>
  <si>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</si>
  <si>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</si>
  <si>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</si>
  <si>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</si>
  <si>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</si>
  <si>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</si>
  <si>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</si>
  <si>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</si>
  <si>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</si>
  <si>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</si>
  <si>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</si>
  <si>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</si>
  <si>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</si>
  <si>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</si>
  <si>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</si>
  <si>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</si>
  <si>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</si>
  <si>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</si>
  <si>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</si>
  <si>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</si>
  <si>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</si>
  <si>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</si>
  <si>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</si>
  <si>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</si>
  <si>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</si>
  <si>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</si>
  <si>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</si>
  <si>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</si>
  <si>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</si>
  <si>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</si>
  <si>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</si>
  <si>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</si>
  <si>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</si>
  <si>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</si>
  <si>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</si>
  <si>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</si>
  <si>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</si>
  <si>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</si>
  <si>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</si>
  <si>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</si>
  <si>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</si>
  <si>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</si>
  <si>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</si>
  <si>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</si>
  <si>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</si>
  <si>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</si>
  <si>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</si>
  <si>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</si>
  <si>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</si>
  <si>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</si>
  <si>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</si>
  <si>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</si>
  <si>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</si>
  <si>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</si>
  <si>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</si>
  <si>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</si>
  <si>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</si>
  <si>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</si>
  <si>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</si>
  <si>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</si>
  <si>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</si>
  <si>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</si>
  <si>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</si>
  <si>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</si>
  <si>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</si>
  <si>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</si>
  <si>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</si>
  <si>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</si>
  <si>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</si>
  <si>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</si>
  <si>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</si>
  <si>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</si>
  <si>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</si>
  <si>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</si>
  <si>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</si>
  <si>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</si>
  <si>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</si>
  <si>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</si>
  <si>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</si>
  <si>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</si>
  <si>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</si>
  <si>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</si>
  <si>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</si>
  <si>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</si>
  <si>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</si>
  <si>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</si>
  <si>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</si>
  <si>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</si>
  <si>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</si>
  <si>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</si>
  <si>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</si>
  <si>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</si>
  <si>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</si>
  <si>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</si>
  <si>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</si>
  <si>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</si>
  <si>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</si>
  <si>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</si>
  <si>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</si>
  <si>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</si>
  <si>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</si>
  <si>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</si>
  <si>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</si>
  <si>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</si>
  <si>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</si>
  <si>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</si>
  <si>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</si>
  <si>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</si>
  <si>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</si>
  <si>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</si>
  <si>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</si>
  <si>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</si>
  <si>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</si>
  <si>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</si>
  <si>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</si>
  <si>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</si>
  <si>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</si>
  <si>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</si>
  <si>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</si>
  <si>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</si>
  <si>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</si>
  <si>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</si>
  <si>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</si>
  <si>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</si>
  <si>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</si>
  <si>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</si>
  <si>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</si>
  <si>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</si>
  <si>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</si>
  <si>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</si>
  <si>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</si>
  <si>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</si>
  <si>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</si>
  <si>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</si>
  <si>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</si>
  <si>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</si>
  <si>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</si>
  <si>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</si>
  <si>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</si>
  <si>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</si>
  <si>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</si>
  <si>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</si>
  <si>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</si>
  <si>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</si>
  <si>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</si>
  <si>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</si>
  <si>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</si>
  <si>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</si>
  <si>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</si>
  <si>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</si>
  <si>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</si>
  <si>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</si>
  <si>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</si>
  <si>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</si>
  <si>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</si>
  <si>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</si>
  <si>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</si>
  <si>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</si>
  <si>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</si>
  <si>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</si>
  <si>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</si>
  <si>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</si>
  <si>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</si>
  <si>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</si>
  <si>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</si>
  <si>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</si>
  <si>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</si>
  <si>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</si>
  <si>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</si>
  <si>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</si>
  <si>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</si>
  <si>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</si>
  <si>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</si>
  <si>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</si>
  <si>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</si>
  <si>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</si>
  <si>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</si>
  <si>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</si>
  <si>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</si>
  <si>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</si>
  <si>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</si>
  <si>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</si>
  <si>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</si>
  <si>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</si>
  <si>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</si>
  <si>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</si>
  <si>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</si>
  <si>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</si>
  <si>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</si>
  <si>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</si>
  <si>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</si>
  <si>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</si>
  <si>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</si>
  <si>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</si>
  <si>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</si>
  <si>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</si>
  <si>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</si>
  <si>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</si>
  <si>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</si>
  <si>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</si>
  <si>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</si>
  <si>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</si>
  <si>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</si>
  <si>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</si>
  <si>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</si>
  <si>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</si>
  <si>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</si>
  <si>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</si>
  <si>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</si>
  <si>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</si>
  <si>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</si>
  <si>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</si>
  <si>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</si>
  <si>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</si>
  <si>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</si>
  <si>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</si>
  <si>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</si>
  <si>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</si>
  <si>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</si>
  <si>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</si>
  <si>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</si>
  <si>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</si>
  <si>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</si>
  <si>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</si>
  <si>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</si>
  <si>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</si>
  <si>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</si>
  <si>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</si>
  <si>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</si>
  <si>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</si>
  <si>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</si>
  <si>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</si>
  <si>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</si>
  <si>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</si>
  <si>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</si>
  <si>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</si>
  <si>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</si>
  <si>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</si>
  <si>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</si>
  <si>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</si>
  <si>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</si>
  <si>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</si>
  <si>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</si>
  <si>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</si>
  <si>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</si>
  <si>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</si>
  <si>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</si>
  <si>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</si>
  <si>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</si>
  <si>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</si>
  <si>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</si>
  <si>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</si>
  <si>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</si>
  <si>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</si>
  <si>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</si>
  <si>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</si>
  <si>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</si>
  <si>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</si>
  <si>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</si>
  <si>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</si>
  <si>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</si>
  <si>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</si>
  <si>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</si>
  <si>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</si>
  <si>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</si>
  <si>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</si>
  <si>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</si>
  <si>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</si>
  <si>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</si>
  <si>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</si>
  <si>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</si>
  <si>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</si>
  <si>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</si>
  <si>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</si>
  <si>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</si>
  <si>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</si>
  <si>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</si>
  <si>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</si>
  <si>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</si>
  <si>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</si>
  <si>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</si>
  <si>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</si>
  <si>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</si>
  <si>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</si>
  <si>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</si>
  <si>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</si>
  <si>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</si>
  <si>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</si>
  <si>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</si>
  <si>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</si>
  <si>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</si>
  <si>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</si>
  <si>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</si>
  <si>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</si>
  <si>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</si>
  <si>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</si>
  <si>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</si>
  <si>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</si>
  <si>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</si>
  <si>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</si>
  <si>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</si>
  <si>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</si>
  <si>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</si>
  <si>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</si>
  <si>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</si>
  <si>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</si>
  <si>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</si>
  <si>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</si>
  <si>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</si>
  <si>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</si>
  <si>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</si>
  <si>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</si>
  <si>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</si>
  <si>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</si>
  <si>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</si>
  <si>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</si>
  <si>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</si>
  <si>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</si>
  <si>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</si>
  <si>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</si>
  <si>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</si>
  <si>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</si>
  <si>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</si>
  <si>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</si>
  <si>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</si>
  <si>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</si>
  <si>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</si>
  <si>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</si>
  <si>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</si>
  <si>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</si>
  <si>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</si>
  <si>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</si>
  <si>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</si>
  <si>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</si>
  <si>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</si>
  <si>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</si>
  <si>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</si>
  <si>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</si>
  <si>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</si>
  <si>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</si>
  <si>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</si>
  <si>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</si>
  <si>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</si>
  <si>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</si>
  <si>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</si>
  <si>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</si>
  <si>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</si>
  <si>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</si>
  <si>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</si>
  <si>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</si>
  <si>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</si>
  <si>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</si>
  <si>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</si>
  <si>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</si>
  <si>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</si>
  <si>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</si>
  <si>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</si>
  <si>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</si>
  <si>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</si>
  <si>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</si>
  <si>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</si>
  <si>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</si>
  <si>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</si>
  <si>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</si>
  <si>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</si>
  <si>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</si>
  <si>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</si>
  <si>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</si>
  <si>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</si>
  <si>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</si>
  <si>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</si>
  <si>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</si>
  <si>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</si>
  <si>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</si>
  <si>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</si>
  <si>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</si>
  <si>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</si>
  <si>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</si>
  <si>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</si>
  <si>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</si>
  <si>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</si>
  <si>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</si>
  <si>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</si>
  <si>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</si>
  <si>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</si>
  <si>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</si>
  <si>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</si>
  <si>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</si>
  <si>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</si>
  <si>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</si>
  <si>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</si>
  <si>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</si>
  <si>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</si>
  <si>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</si>
  <si>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</si>
  <si>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</si>
  <si>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</si>
  <si>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</si>
  <si>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</si>
  <si>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</si>
  <si>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</si>
  <si>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</si>
  <si>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</si>
  <si>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</si>
  <si>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</si>
  <si>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</si>
  <si>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</si>
  <si>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</si>
  <si>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</si>
  <si>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</si>
  <si>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</si>
  <si>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</si>
  <si>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</si>
  <si>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</si>
  <si>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</si>
  <si>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</si>
  <si>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</si>
  <si>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</si>
  <si>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</si>
  <si>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</si>
  <si>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</si>
  <si>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</si>
  <si>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</si>
  <si>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</si>
  <si>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</si>
  <si>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</si>
  <si>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</si>
  <si>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</si>
  <si>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</si>
  <si>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</si>
  <si>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</si>
  <si>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</si>
  <si>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</si>
  <si>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</si>
  <si>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</si>
  <si>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</si>
  <si>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</si>
  <si>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</si>
  <si>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</si>
  <si>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</si>
  <si>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</si>
  <si>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</si>
  <si>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</si>
  <si>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</si>
  <si>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</si>
  <si>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</si>
  <si>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</si>
  <si>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</si>
  <si>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</si>
  <si>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</si>
  <si>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</si>
  <si>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</si>
  <si>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</si>
  <si>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</si>
  <si>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</si>
  <si>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</si>
  <si>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</si>
  <si>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</si>
  <si>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</si>
  <si>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</si>
  <si>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</si>
  <si>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</si>
  <si>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</si>
  <si>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</si>
  <si>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</si>
  <si>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</si>
  <si>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</si>
  <si>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</si>
  <si>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</si>
  <si>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</si>
  <si>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</si>
  <si>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</si>
  <si>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</si>
  <si>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</si>
  <si>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</si>
  <si>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</si>
  <si>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</si>
  <si>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</si>
  <si>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</si>
  <si>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</si>
  <si>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</si>
  <si>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</si>
  <si>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</si>
  <si>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</si>
  <si>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</si>
  <si>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</si>
  <si>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</si>
  <si>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</si>
  <si>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</si>
  <si>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</si>
  <si>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</si>
  <si>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</si>
  <si>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</si>
  <si>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</si>
  <si>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</si>
  <si>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</si>
  <si>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</si>
  <si>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</si>
  <si>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</si>
  <si>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</si>
  <si>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</si>
  <si>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</si>
  <si>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</si>
  <si>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</si>
  <si>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</si>
  <si>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</si>
  <si>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</si>
  <si>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</si>
  <si>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</si>
  <si>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</si>
  <si>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</si>
  <si>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</si>
  <si>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</si>
  <si>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</si>
  <si>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</si>
  <si>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</si>
  <si>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</si>
  <si>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</si>
  <si>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</si>
  <si>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</si>
  <si>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</si>
  <si>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</si>
  <si>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</si>
  <si>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</si>
  <si>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</si>
  <si>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</si>
  <si>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</si>
  <si>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</si>
  <si>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</si>
  <si>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</si>
  <si>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</si>
  <si>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</si>
  <si>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</si>
  <si>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</si>
  <si>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</si>
  <si>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</si>
  <si>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</si>
  <si>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</si>
  <si>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</si>
  <si>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</si>
  <si>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</si>
  <si>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</si>
  <si>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</si>
  <si>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</si>
  <si>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</si>
  <si>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</si>
  <si>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</si>
  <si>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</si>
  <si>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</si>
  <si>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</si>
  <si>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</si>
  <si>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</si>
  <si>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</si>
  <si>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</si>
  <si>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</si>
  <si>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</si>
  <si>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</si>
  <si>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</si>
  <si>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</si>
  <si>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</si>
  <si>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</si>
  <si>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</si>
  <si>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</si>
  <si>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</si>
  <si>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</si>
  <si>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</si>
  <si>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</si>
  <si>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</si>
  <si>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</si>
  <si>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</si>
  <si>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</si>
  <si>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</si>
  <si>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</si>
  <si>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</si>
  <si>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</si>
  <si>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</si>
  <si>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</si>
  <si>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</si>
  <si>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</si>
  <si>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</si>
  <si>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</si>
  <si>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</si>
  <si>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</si>
  <si>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</si>
  <si>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</si>
  <si>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</si>
  <si>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</si>
  <si>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</si>
  <si>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</si>
  <si>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</si>
  <si>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</si>
  <si>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</si>
  <si>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</si>
  <si>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</si>
  <si>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</si>
  <si>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</si>
  <si>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</si>
  <si>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</si>
  <si>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</si>
  <si>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</si>
  <si>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</si>
  <si>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</si>
  <si>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</si>
  <si>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</si>
  <si>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</si>
  <si>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</si>
  <si>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</si>
  <si>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</si>
  <si>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</si>
  <si>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</si>
  <si>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</si>
  <si>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</si>
  <si>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</si>
  <si>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</si>
  <si>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</si>
  <si>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</si>
  <si>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</si>
  <si>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</si>
  <si>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</si>
  <si>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</si>
  <si>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</si>
  <si>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</si>
  <si>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</si>
  <si>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</si>
  <si>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</si>
  <si>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</si>
  <si>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</si>
  <si>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</si>
  <si>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</si>
  <si>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</si>
  <si>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</si>
  <si>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</si>
  <si>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</si>
  <si>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</si>
  <si>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</si>
  <si>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</si>
  <si>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</si>
  <si>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</si>
  <si>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</si>
  <si>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</si>
  <si>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</si>
  <si>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</si>
  <si>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</si>
  <si>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</si>
  <si>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</si>
  <si>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</si>
  <si>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</si>
  <si>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</si>
  <si>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</si>
  <si>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</si>
  <si>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</si>
  <si>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</si>
  <si>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</si>
  <si>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</si>
  <si>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</si>
  <si>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</si>
  <si>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</si>
  <si>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</si>
  <si>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</si>
  <si>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</si>
  <si>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</si>
  <si>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</si>
  <si>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</si>
  <si>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</si>
  <si>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</si>
  <si>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</si>
  <si>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</si>
  <si>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</si>
  <si>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</si>
  <si>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</si>
  <si>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</si>
  <si>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</si>
  <si>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</si>
  <si>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</si>
  <si>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</si>
  <si>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</si>
  <si>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</si>
  <si>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</si>
  <si>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</si>
  <si>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</si>
  <si>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</si>
  <si>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</si>
  <si>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</si>
  <si>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</si>
  <si>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</si>
  <si>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</si>
  <si>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</si>
  <si>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</si>
  <si>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</si>
  <si>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</si>
  <si>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</si>
  <si>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</si>
  <si>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</si>
  <si>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</si>
  <si>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</si>
  <si>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</si>
  <si>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</si>
  <si>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</si>
  <si>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</si>
  <si>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</si>
  <si>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</si>
  <si>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</si>
  <si>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</si>
  <si>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</si>
  <si>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</si>
  <si>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</si>
  <si>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</si>
  <si>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</si>
  <si>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</si>
  <si>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</si>
  <si>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</si>
  <si>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</si>
  <si>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</si>
  <si>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</si>
  <si>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</si>
  <si>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</si>
  <si>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</si>
  <si>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</si>
  <si>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</si>
  <si>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</si>
  <si>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</si>
  <si>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</si>
  <si>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</si>
  <si>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</si>
  <si>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</si>
  <si>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</si>
  <si>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</si>
  <si>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</si>
  <si>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</si>
  <si>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</si>
  <si>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</si>
  <si>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</si>
  <si>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</si>
  <si>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</si>
  <si>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</si>
  <si>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</si>
  <si>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</si>
  <si>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</si>
  <si>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</si>
  <si>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</si>
  <si>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</si>
  <si>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</si>
  <si>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</si>
  <si>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</si>
  <si>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</si>
  <si>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</si>
  <si>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</si>
  <si>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</si>
  <si>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</si>
  <si>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</si>
  <si>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</si>
  <si>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</si>
  <si>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</si>
  <si>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</si>
  <si>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</si>
  <si>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</si>
  <si>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</si>
  <si>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</si>
  <si>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</si>
  <si>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</si>
  <si>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</si>
  <si>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</si>
  <si>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</si>
  <si>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</si>
  <si>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</si>
  <si>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</si>
  <si>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</si>
  <si>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</si>
  <si>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</si>
  <si>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</si>
  <si>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</si>
  <si>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</si>
  <si>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</si>
  <si>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</si>
  <si>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</si>
  <si>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</si>
  <si>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</si>
  <si>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</si>
  <si>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</si>
  <si>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</si>
  <si>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</si>
  <si>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</si>
  <si>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</si>
  <si>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</si>
  <si>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</si>
  <si>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</si>
  <si>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</si>
  <si>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</si>
  <si>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</si>
  <si>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</si>
  <si>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</si>
  <si>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</si>
  <si>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</si>
  <si>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</si>
  <si>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</si>
  <si>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</si>
  <si>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</si>
  <si>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</si>
  <si>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</si>
  <si>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</si>
  <si>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</si>
  <si>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</si>
  <si>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</si>
  <si>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</si>
  <si>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</si>
  <si>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</si>
  <si>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</si>
  <si>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</si>
  <si>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</si>
  <si>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</si>
  <si>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</si>
  <si>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</si>
  <si>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</si>
  <si>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</si>
  <si>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</si>
  <si>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</si>
  <si>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</si>
  <si>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</si>
  <si>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</si>
  <si>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</si>
  <si>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</si>
  <si>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</si>
  <si>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</si>
  <si>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</si>
  <si>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</si>
  <si>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</si>
  <si>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</si>
  <si>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</si>
  <si>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</si>
  <si>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</si>
  <si>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</si>
  <si>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</si>
  <si>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</si>
  <si>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</si>
  <si>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</si>
  <si>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</si>
  <si>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</si>
  <si>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</si>
  <si>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</si>
  <si>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</si>
  <si>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</si>
  <si>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</si>
  <si>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</si>
  <si>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</si>
  <si>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</si>
  <si>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</si>
  <si>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</si>
  <si>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</si>
  <si>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</si>
  <si>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</si>
  <si>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</si>
  <si>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</si>
  <si>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</si>
  <si>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</si>
  <si>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</si>
  <si>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</si>
  <si>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</si>
  <si>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</si>
  <si>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</si>
  <si>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</si>
  <si>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</si>
  <si>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</si>
  <si>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</si>
  <si>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</si>
  <si>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</si>
  <si>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</si>
  <si>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</si>
  <si>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</si>
  <si>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</si>
  <si>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</si>
  <si>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</si>
  <si>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</si>
  <si>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</si>
  <si>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</si>
  <si>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</si>
  <si>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</si>
  <si>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</si>
  <si>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</si>
  <si>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</si>
  <si>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</si>
  <si>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</si>
  <si>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</si>
  <si>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</si>
  <si>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</si>
  <si>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</si>
  <si>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</si>
  <si>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</si>
  <si>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</si>
  <si>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</si>
  <si>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</si>
  <si>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</si>
  <si>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</si>
  <si>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</si>
  <si>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</si>
  <si>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</si>
  <si>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</si>
  <si>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</si>
  <si>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</si>
  <si>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</si>
  <si>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</si>
  <si>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</si>
  <si>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</si>
  <si>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</si>
  <si>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</si>
  <si>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</si>
  <si>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</si>
  <si>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</si>
  <si>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</si>
  <si>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</si>
  <si>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</si>
  <si>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</si>
  <si>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</si>
  <si>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</si>
  <si>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</si>
  <si>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</si>
  <si>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</si>
  <si>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</si>
  <si>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</si>
  <si>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</si>
  <si>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</si>
  <si>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</si>
  <si>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</si>
  <si>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</si>
  <si>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</si>
  <si>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</si>
  <si>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</si>
  <si>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</si>
  <si>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</si>
  <si>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</si>
  <si>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</si>
  <si>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</si>
  <si>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</si>
  <si>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</si>
  <si>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</si>
  <si>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</si>
  <si>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</si>
  <si>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</si>
  <si>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</si>
  <si>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</si>
  <si>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</si>
  <si>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</si>
  <si>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</si>
  <si>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</si>
  <si>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</si>
  <si>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</si>
  <si>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</si>
  <si>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</si>
  <si>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</si>
  <si>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</si>
  <si>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</si>
  <si>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</si>
  <si>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</si>
  <si>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</si>
  <si>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</si>
  <si>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</si>
  <si>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</si>
  <si>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</si>
  <si>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</si>
  <si>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</si>
  <si>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</si>
  <si>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</si>
  <si>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</si>
  <si>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</si>
  <si>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</si>
  <si>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</si>
  <si>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</si>
  <si>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</si>
  <si>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</si>
  <si>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</si>
  <si>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</si>
  <si>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</si>
  <si>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</si>
  <si>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</si>
  <si>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</si>
  <si>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</si>
  <si>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</si>
  <si>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</si>
  <si>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</si>
  <si>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</si>
  <si>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</si>
  <si>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</si>
  <si>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</si>
  <si>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</si>
  <si>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</si>
  <si>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</si>
  <si>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</si>
  <si>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</si>
  <si>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</si>
  <si>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</si>
  <si>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</si>
  <si>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</si>
  <si>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</si>
  <si>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</si>
  <si>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</si>
  <si>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</si>
  <si>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</si>
  <si>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</si>
  <si>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</si>
  <si>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</si>
  <si>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</si>
  <si>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</si>
  <si>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</si>
  <si>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</si>
  <si>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</si>
  <si>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</si>
  <si>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</si>
  <si>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</si>
  <si>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</si>
  <si>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</si>
  <si>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</si>
  <si>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</si>
  <si>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</si>
  <si>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</si>
  <si>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</si>
  <si>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</si>
  <si>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</si>
  <si>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</si>
  <si>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</si>
  <si>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</si>
  <si>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</si>
  <si>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</si>
  <si>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</si>
  <si>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</si>
  <si>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</si>
  <si>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</si>
  <si>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</si>
  <si>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</si>
  <si>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</si>
  <si>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</si>
  <si>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</si>
  <si>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</si>
  <si>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</si>
  <si>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</si>
  <si>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</si>
  <si>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</si>
  <si>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</si>
  <si>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</si>
  <si>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</si>
  <si>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</si>
  <si>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</si>
  <si>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</si>
  <si>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</si>
  <si>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</si>
  <si>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</si>
  <si>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</si>
  <si>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</si>
  <si>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</si>
  <si>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</si>
  <si>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</si>
  <si>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</si>
  <si>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</si>
  <si>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</si>
  <si>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</si>
  <si>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</si>
  <si>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</si>
  <si>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</si>
  <si>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</si>
  <si>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</si>
  <si>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</si>
  <si>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</si>
  <si>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</si>
  <si>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</si>
  <si>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</si>
  <si>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</si>
  <si>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</si>
  <si>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</si>
  <si>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</si>
  <si>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</si>
  <si>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</si>
  <si>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</si>
  <si>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</si>
  <si>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</si>
  <si>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</si>
  <si>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</si>
  <si>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</si>
  <si>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</si>
  <si>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</si>
  <si>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</si>
  <si>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</si>
  <si>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</si>
  <si>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</si>
  <si>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</si>
  <si>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</si>
  <si>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</si>
  <si>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</si>
  <si>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</si>
  <si>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</si>
  <si>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</si>
  <si>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</si>
  <si>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</si>
  <si>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</si>
  <si>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</si>
  <si>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</si>
  <si>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</si>
  <si>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</si>
  <si>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</si>
  <si>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</si>
  <si>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</si>
  <si>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</si>
  <si>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</si>
  <si>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</si>
  <si>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</si>
  <si>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</si>
  <si>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</si>
  <si>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</si>
  <si>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</si>
  <si>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</si>
  <si>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</si>
  <si>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</si>
  <si>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</si>
  <si>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</si>
  <si>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</si>
  <si>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</si>
  <si>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</si>
  <si>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</si>
  <si>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</si>
  <si>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</si>
  <si>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</si>
  <si>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</si>
  <si>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</si>
  <si>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</si>
  <si>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</si>
  <si>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</si>
  <si>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</si>
  <si>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</si>
  <si>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</si>
  <si>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</si>
  <si>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</si>
  <si>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</si>
  <si>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</si>
  <si>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</si>
  <si>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</si>
  <si>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</si>
  <si>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</si>
  <si>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</si>
  <si>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</si>
  <si>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</si>
  <si>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</si>
  <si>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</si>
  <si>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</si>
  <si>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</si>
  <si>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</si>
  <si>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</si>
  <si>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</si>
  <si>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</si>
  <si>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</si>
  <si>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</si>
  <si>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</si>
  <si>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</si>
  <si>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</si>
  <si>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</si>
  <si>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</si>
  <si>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</si>
  <si>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</si>
  <si>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</si>
  <si>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</si>
  <si>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</si>
  <si>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</si>
  <si>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</si>
  <si>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</si>
  <si>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</si>
  <si>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</si>
  <si>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</si>
  <si>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</si>
  <si>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</si>
  <si>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</si>
  <si>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</si>
  <si>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</si>
  <si>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</si>
  <si>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</si>
  <si>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</si>
  <si>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</si>
  <si>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</si>
  <si>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</si>
  <si>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</si>
  <si>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</si>
  <si>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</si>
  <si>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</si>
  <si>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</si>
  <si>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</si>
  <si>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</si>
  <si>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</si>
  <si>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</si>
  <si>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</si>
  <si>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</si>
  <si>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</si>
  <si>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</si>
  <si>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</si>
  <si>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</si>
  <si>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</si>
  <si>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</si>
  <si>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</si>
  <si>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</si>
  <si>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</si>
  <si>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</si>
  <si>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</si>
  <si>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</si>
  <si>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</si>
  <si>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</si>
  <si>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</si>
  <si>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</si>
  <si>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</si>
  <si>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</si>
  <si>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</si>
  <si>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</si>
  <si>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</si>
  <si>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</si>
  <si>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</si>
  <si>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</si>
  <si>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</si>
  <si>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</si>
  <si>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</si>
  <si>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</si>
  <si>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</si>
  <si>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</si>
  <si>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</si>
  <si>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</si>
  <si>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</si>
  <si>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</si>
  <si>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</si>
  <si>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</si>
  <si>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</si>
  <si>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</si>
  <si>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</si>
  <si>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</si>
  <si>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</si>
  <si>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</si>
  <si>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</si>
  <si>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</si>
  <si>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</si>
  <si>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</si>
  <si>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</si>
  <si>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</si>
  <si>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</si>
  <si>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</si>
  <si>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</si>
  <si>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</si>
  <si>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</si>
  <si>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</si>
  <si>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</si>
  <si>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</si>
  <si>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</si>
  <si>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</si>
  <si>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</si>
  <si>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</si>
  <si>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</si>
  <si>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</si>
  <si>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</si>
  <si>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</si>
  <si>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</si>
  <si>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</si>
  <si>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</si>
  <si>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</si>
  <si>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</si>
  <si>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</si>
  <si>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</si>
  <si>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</si>
  <si>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</si>
  <si>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</si>
  <si>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</si>
  <si>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</si>
  <si>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</si>
  <si>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</si>
  <si>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</si>
  <si>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</si>
  <si>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</si>
  <si>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</si>
  <si>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</si>
  <si>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</si>
  <si>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</si>
  <si>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</si>
  <si>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</si>
  <si>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</si>
  <si>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</si>
  <si>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</si>
  <si>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</si>
  <si>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</si>
  <si>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</si>
  <si>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</si>
  <si>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</si>
  <si>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</si>
  <si>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</si>
  <si>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</si>
  <si>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</si>
  <si>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</si>
  <si>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</si>
  <si>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</si>
  <si>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</si>
  <si>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</si>
  <si>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</si>
  <si>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</si>
  <si>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</si>
  <si>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</si>
  <si>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</si>
  <si>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</si>
  <si>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</si>
  <si>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</si>
  <si>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</si>
  <si>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</si>
  <si>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</si>
  <si>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</si>
  <si>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</si>
  <si>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</si>
  <si>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</si>
  <si>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</si>
  <si>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</si>
  <si>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</si>
  <si>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</si>
  <si>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</si>
  <si>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</si>
  <si>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</si>
  <si>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</si>
  <si>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</si>
  <si>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</si>
  <si>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</si>
  <si>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</si>
  <si>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</si>
  <si>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</si>
  <si>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</si>
  <si>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</si>
  <si>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</si>
  <si>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</si>
  <si>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</si>
  <si>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</si>
  <si>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</si>
  <si>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</si>
  <si>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</si>
  <si>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</si>
  <si>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</si>
  <si>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</si>
  <si>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</si>
  <si>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</si>
  <si>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</si>
  <si>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</si>
  <si>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</si>
  <si>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</si>
  <si>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</si>
  <si>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</si>
  <si>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</si>
  <si>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</si>
  <si>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</si>
  <si>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</si>
  <si>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</si>
  <si>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</si>
  <si>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</si>
  <si>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</si>
  <si>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</si>
  <si>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</si>
  <si>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</si>
  <si>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</si>
  <si>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</si>
  <si>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</si>
  <si>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</si>
  <si>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</si>
  <si>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</si>
  <si>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</si>
  <si>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</si>
  <si>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</si>
  <si>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</si>
  <si>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</si>
  <si>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</si>
  <si>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</si>
  <si>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</si>
  <si>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</si>
  <si>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</si>
  <si>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</si>
  <si>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</si>
  <si>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</si>
  <si>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</si>
  <si>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</si>
  <si>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</si>
  <si>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</si>
  <si>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</si>
  <si>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</si>
  <si>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</si>
  <si>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</si>
  <si>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</si>
  <si>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</si>
  <si>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</si>
  <si>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</si>
  <si>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</si>
  <si>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</si>
  <si>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</si>
  <si>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</si>
  <si>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</si>
  <si>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</si>
  <si>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</si>
  <si>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</si>
  <si>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</si>
  <si>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</si>
  <si>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</si>
  <si>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</si>
  <si>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</si>
  <si>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</si>
  <si>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</si>
  <si>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</si>
  <si>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</si>
  <si>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</si>
  <si>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</si>
  <si>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</si>
  <si>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</si>
  <si>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</si>
  <si>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</si>
  <si>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</si>
  <si>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</si>
  <si>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</si>
  <si>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</si>
  <si>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</si>
  <si>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</si>
  <si>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</si>
  <si>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</si>
  <si>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</si>
  <si>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</si>
  <si>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</si>
  <si>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</si>
  <si>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</si>
  <si>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</si>
  <si>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</si>
  <si>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</si>
  <si>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</si>
  <si>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</si>
  <si>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</si>
  <si>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</si>
  <si>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</si>
  <si>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</si>
  <si>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</si>
  <si>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</si>
  <si>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</si>
  <si>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</si>
  <si>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</si>
  <si>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</si>
  <si>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</si>
  <si>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</si>
  <si>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</si>
  <si>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</si>
  <si>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</si>
  <si>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</si>
  <si>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</si>
  <si>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</si>
  <si>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</si>
  <si>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</si>
  <si>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</si>
  <si>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</si>
  <si>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</si>
  <si>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</si>
  <si>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</si>
  <si>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</si>
  <si>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</si>
  <si>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</si>
  <si>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</si>
  <si>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</si>
  <si>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</si>
  <si>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</si>
  <si>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</si>
  <si>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</si>
  <si>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</si>
  <si>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</si>
  <si>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</si>
  <si>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</si>
  <si>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</si>
  <si>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</si>
  <si>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</si>
  <si>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</si>
  <si>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</si>
  <si>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</si>
  <si>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</si>
  <si>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</si>
  <si>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</si>
  <si>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</si>
  <si>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</si>
  <si>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</si>
  <si>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</si>
  <si>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</si>
  <si>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</si>
  <si>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</si>
  <si>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</si>
  <si>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</si>
  <si>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</si>
  <si>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</si>
  <si>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</si>
  <si>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</si>
  <si>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</si>
  <si>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</si>
  <si>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</si>
  <si>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</si>
  <si>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</si>
  <si>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</si>
  <si>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</si>
  <si>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</si>
  <si>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</si>
  <si>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</si>
  <si>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</si>
  <si>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</si>
  <si>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</si>
  <si>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</si>
  <si>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</si>
  <si>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</si>
  <si>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</si>
  <si>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</si>
  <si>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</si>
  <si>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</si>
  <si>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</si>
  <si>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</si>
  <si>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</si>
  <si>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</si>
  <si>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</si>
  <si>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</si>
  <si>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</si>
  <si>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</si>
  <si>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</si>
  <si>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</si>
  <si>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</si>
  <si>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</si>
  <si>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</si>
  <si>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</si>
  <si>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</si>
  <si>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</si>
  <si>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</si>
  <si>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</si>
  <si>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</si>
  <si>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</si>
  <si>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</si>
  <si>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</si>
  <si>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</si>
  <si>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</si>
  <si>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</si>
  <si>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</si>
  <si>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</si>
  <si>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</si>
  <si>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</si>
  <si>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</si>
  <si>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</si>
  <si>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</si>
  <si>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</si>
  <si>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</si>
  <si>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</si>
  <si>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</si>
  <si>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</si>
  <si>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</si>
  <si>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</si>
  <si>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</si>
  <si>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</si>
  <si>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</si>
  <si>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</si>
  <si>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</si>
  <si>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</si>
  <si>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</si>
  <si>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</si>
  <si>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</si>
  <si>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</si>
  <si>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</si>
  <si>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</si>
  <si>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</si>
  <si>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</si>
  <si>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</si>
  <si>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</si>
  <si>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</si>
  <si>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</si>
  <si>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</si>
  <si>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</si>
  <si>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</si>
  <si>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</si>
  <si>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</si>
  <si>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</si>
  <si>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</si>
  <si>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</si>
  <si>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</si>
  <si>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</si>
  <si>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</si>
  <si>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</si>
  <si>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</si>
  <si>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</si>
  <si>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</si>
  <si>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</si>
  <si>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</si>
  <si>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</si>
  <si>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</si>
  <si>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</si>
  <si>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</si>
  <si>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</si>
  <si>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</si>
  <si>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</si>
  <si>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</si>
  <si>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</si>
  <si>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</si>
  <si>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</si>
  <si>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</si>
  <si>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</si>
  <si>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</si>
  <si>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</si>
  <si>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</si>
  <si>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</si>
  <si>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</si>
  <si>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</si>
  <si>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</si>
  <si>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</si>
  <si>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</si>
  <si>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</si>
  <si>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</si>
  <si>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</si>
  <si>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</si>
  <si>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</si>
  <si>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</si>
  <si>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</si>
  <si>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</si>
  <si>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</si>
  <si>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</si>
  <si>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</si>
  <si>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</si>
  <si>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</si>
  <si>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</si>
  <si>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</si>
  <si>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</si>
  <si>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</si>
  <si>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</si>
  <si>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</si>
  <si>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</si>
  <si>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</si>
  <si>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</si>
  <si>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</si>
  <si>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</si>
  <si>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</si>
  <si>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</si>
  <si>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</si>
  <si>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</si>
  <si>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</si>
  <si>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</si>
  <si>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</si>
  <si>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</si>
  <si>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</si>
  <si>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</si>
  <si>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</si>
  <si>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</si>
  <si>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</si>
  <si>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</si>
  <si>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</si>
  <si>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</si>
  <si>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</si>
  <si>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</si>
  <si>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</si>
  <si>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</si>
  <si>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</si>
  <si>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</si>
  <si>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</si>
  <si>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</si>
  <si>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</si>
  <si>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</si>
  <si>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</si>
  <si>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</si>
  <si>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</si>
  <si>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</si>
  <si>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</si>
  <si>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</si>
  <si>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</si>
  <si>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</si>
  <si>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</si>
  <si>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</si>
  <si>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</si>
  <si>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</si>
  <si>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</si>
  <si>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</si>
  <si>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</si>
  <si>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</si>
  <si>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</si>
  <si>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</si>
  <si>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</si>
  <si>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</si>
  <si>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</si>
  <si>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</si>
  <si>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</si>
  <si>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</si>
  <si>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</si>
  <si>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</si>
  <si>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</si>
  <si>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</si>
  <si>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</si>
  <si>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</si>
  <si>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</si>
  <si>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</si>
  <si>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</si>
  <si>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</si>
  <si>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</si>
  <si>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</si>
  <si>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</si>
  <si>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</si>
  <si>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</si>
  <si>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</si>
  <si>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</si>
  <si>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</si>
  <si>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</si>
  <si>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</si>
  <si>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</si>
  <si>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</si>
  <si>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</si>
  <si>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</si>
  <si>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</si>
  <si>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</si>
  <si>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</si>
  <si>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</si>
  <si>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</si>
  <si>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</si>
  <si>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</si>
  <si>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</si>
  <si>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</si>
  <si>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</si>
  <si>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</si>
  <si>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</si>
  <si>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</si>
  <si>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</si>
  <si>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</si>
  <si>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</si>
  <si>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</si>
  <si>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</si>
  <si>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</si>
  <si>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</si>
  <si>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</si>
  <si>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</si>
  <si>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</si>
  <si>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</si>
  <si>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</si>
  <si>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</si>
  <si>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</si>
  <si>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</si>
  <si>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</si>
  <si>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</si>
  <si>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</si>
  <si>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</si>
  <si>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</si>
  <si>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</si>
  <si>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</si>
  <si>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</si>
  <si>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</si>
  <si>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</si>
  <si>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</si>
  <si>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</si>
  <si>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</si>
  <si>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</si>
  <si>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</si>
  <si>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</si>
  <si>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</si>
  <si>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</si>
  <si>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</si>
  <si>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</si>
  <si>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</si>
  <si>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</si>
  <si>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</si>
  <si>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</si>
  <si>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</si>
  <si>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</si>
  <si>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</si>
  <si>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</si>
  <si>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</si>
  <si>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</si>
  <si>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</si>
  <si>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</si>
  <si>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</si>
  <si>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</si>
  <si>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</si>
  <si>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</si>
  <si>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</si>
  <si>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</si>
  <si>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</si>
  <si>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</si>
  <si>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</si>
  <si>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</si>
  <si>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</si>
  <si>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</si>
  <si>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</si>
  <si>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</si>
  <si>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</si>
  <si>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</si>
  <si>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</si>
  <si>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</si>
  <si>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</si>
  <si>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</si>
  <si>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</si>
  <si>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</si>
  <si>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</si>
  <si>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</si>
  <si>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</si>
  <si>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</si>
  <si>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</si>
  <si>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</si>
  <si>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</si>
  <si>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</si>
  <si>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</si>
  <si>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</si>
  <si>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</si>
  <si>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</si>
  <si>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</si>
  <si>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</si>
  <si>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</si>
  <si>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</si>
  <si>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</si>
  <si>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</si>
  <si>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</si>
  <si>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</si>
  <si>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</si>
  <si>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</si>
  <si>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</si>
  <si>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</si>
  <si>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</si>
  <si>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</si>
  <si>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</si>
  <si>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</si>
  <si>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</si>
  <si>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</si>
  <si>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</si>
  <si>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</si>
  <si>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</si>
  <si>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</si>
  <si>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</si>
  <si>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</si>
  <si>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</si>
  <si>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</si>
  <si>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</si>
  <si>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</si>
  <si>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</si>
  <si>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</si>
  <si>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</si>
  <si>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</si>
  <si>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</si>
  <si>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</si>
  <si>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</si>
  <si>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</si>
  <si>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</si>
  <si>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</si>
  <si>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</si>
  <si>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</si>
  <si>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</si>
  <si>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</si>
  <si>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</si>
  <si>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</si>
  <si>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</si>
  <si>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</si>
  <si>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</si>
  <si>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</si>
  <si>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</si>
  <si>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</si>
  <si>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</si>
  <si>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</si>
  <si>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</si>
  <si>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</si>
  <si>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</si>
  <si>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</si>
  <si>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</si>
  <si>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</si>
  <si>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</si>
  <si>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</si>
  <si>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</si>
  <si>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</si>
  <si>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</si>
  <si>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</si>
  <si>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</si>
  <si>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</si>
  <si>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</si>
  <si>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</si>
  <si>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</si>
  <si>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</si>
  <si>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</si>
  <si>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</si>
  <si>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</si>
  <si>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</si>
  <si>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</si>
  <si>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</si>
  <si>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</si>
  <si>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</si>
  <si>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</si>
  <si>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</si>
  <si>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</si>
  <si>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</si>
  <si>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</si>
  <si>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</si>
  <si>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</si>
  <si>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</si>
  <si>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</si>
  <si>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</si>
  <si>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</si>
  <si>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</si>
  <si>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</si>
  <si>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</si>
  <si>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</si>
  <si>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</si>
  <si>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</si>
  <si>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</si>
  <si>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</si>
  <si>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</si>
  <si>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</si>
  <si>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</si>
  <si>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</si>
  <si>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</si>
  <si>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</si>
  <si>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</si>
  <si>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</si>
  <si>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</si>
  <si>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</si>
  <si>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</si>
  <si>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</si>
  <si>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</si>
  <si>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</si>
  <si>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</si>
  <si>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</si>
  <si>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</si>
  <si>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</si>
  <si>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</si>
  <si>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</si>
  <si>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</si>
  <si>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</si>
  <si>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</si>
  <si>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</si>
  <si>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</si>
  <si>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</si>
  <si>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</si>
  <si>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</si>
  <si>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</si>
  <si>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</si>
  <si>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</si>
  <si>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</si>
  <si>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</si>
  <si>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</si>
  <si>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</si>
  <si>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</si>
  <si>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</si>
  <si>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</si>
  <si>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</si>
  <si>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</si>
  <si>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</si>
  <si>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</si>
  <si>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</si>
  <si>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</si>
  <si>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</si>
  <si>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</si>
  <si>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</si>
  <si>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</si>
  <si>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</si>
  <si>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</si>
  <si>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</si>
  <si>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</si>
  <si>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</si>
  <si>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</si>
  <si>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</si>
  <si>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</si>
  <si>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</si>
  <si>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</si>
  <si>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</si>
  <si>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</si>
  <si>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</si>
  <si>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</si>
  <si>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</si>
  <si>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</si>
  <si>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</si>
  <si>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</si>
  <si>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</si>
  <si>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</si>
  <si>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</si>
  <si>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</si>
  <si>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</si>
  <si>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</si>
  <si>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</si>
  <si>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</si>
  <si>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</si>
  <si>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</si>
  <si>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</si>
  <si>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</si>
  <si>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</si>
  <si>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</si>
  <si>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</si>
  <si>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</si>
  <si>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</si>
  <si>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</si>
  <si>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</si>
  <si>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</si>
  <si>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</si>
  <si>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</si>
  <si>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</si>
  <si>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</si>
  <si>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</si>
  <si>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</si>
  <si>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</si>
  <si>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</si>
  <si>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</si>
  <si>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</si>
  <si>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</si>
  <si>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</si>
  <si>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</si>
  <si>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</si>
  <si>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</si>
  <si>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</si>
  <si>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</si>
  <si>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</si>
  <si>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</si>
  <si>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</si>
  <si>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</si>
  <si>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</si>
  <si>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</si>
  <si>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</si>
  <si>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</si>
  <si>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</si>
  <si>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</si>
  <si>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</si>
  <si>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</si>
  <si>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</si>
  <si>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</si>
  <si>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</si>
  <si>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</si>
  <si>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</si>
  <si>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</si>
  <si>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</si>
  <si>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</si>
  <si>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</si>
  <si>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</si>
  <si>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</si>
  <si>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</si>
  <si>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</si>
  <si>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</si>
  <si>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</si>
  <si>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</si>
  <si>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</si>
  <si>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</si>
  <si>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</si>
  <si>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</si>
  <si>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</si>
  <si>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</si>
  <si>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</si>
  <si>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</si>
  <si>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</si>
  <si>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</si>
  <si>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</si>
  <si>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</si>
  <si>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</si>
  <si>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</si>
  <si>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</si>
  <si>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</si>
  <si>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</si>
  <si>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</si>
  <si>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</si>
  <si>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</si>
  <si>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</si>
  <si>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</si>
  <si>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</si>
  <si>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</si>
  <si>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</si>
  <si>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</si>
  <si>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</si>
  <si>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</si>
  <si>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</si>
  <si>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</si>
  <si>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</si>
  <si>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</si>
  <si>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</si>
  <si>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</si>
  <si>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</si>
  <si>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</si>
  <si>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</si>
  <si>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</si>
  <si>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</si>
  <si>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</si>
  <si>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</si>
  <si>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</si>
  <si>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</si>
  <si>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</si>
  <si>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</si>
  <si>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</si>
  <si>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</si>
  <si>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</si>
  <si>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</si>
  <si>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</si>
  <si>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</si>
  <si>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</si>
  <si>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</si>
  <si>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</si>
  <si>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</si>
  <si>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</si>
  <si>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</si>
  <si>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</si>
  <si>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</si>
  <si>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</si>
  <si>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</si>
  <si>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</si>
  <si>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</si>
  <si>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</si>
  <si>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</si>
  <si>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</si>
  <si>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</si>
  <si>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</si>
  <si>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</si>
  <si>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</si>
  <si>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</si>
  <si>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</si>
  <si>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</si>
  <si>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</si>
  <si>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</si>
  <si>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</si>
  <si>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</si>
  <si>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</si>
  <si>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</si>
  <si>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</si>
  <si>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</si>
  <si>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</si>
  <si>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</si>
  <si>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</si>
  <si>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</si>
  <si>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</si>
  <si>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</si>
  <si>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</si>
  <si>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</si>
  <si>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</si>
  <si>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</si>
  <si>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</si>
  <si>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</si>
  <si>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</si>
  <si>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</si>
  <si>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</si>
  <si>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</si>
  <si>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</si>
  <si>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</si>
  <si>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</si>
  <si>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</si>
  <si>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</si>
  <si>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</si>
  <si>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</si>
  <si>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</si>
  <si>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</si>
  <si>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</si>
  <si>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</si>
  <si>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</si>
  <si>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</si>
  <si>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</si>
  <si>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</si>
  <si>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</si>
  <si>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</si>
  <si>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</si>
  <si>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</si>
  <si>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</si>
  <si>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</si>
  <si>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</si>
  <si>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</si>
  <si>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</si>
  <si>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</si>
  <si>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</si>
  <si>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</si>
  <si>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</si>
  <si>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</si>
  <si>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</si>
  <si>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</si>
  <si>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</si>
  <si>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</si>
  <si>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</si>
  <si>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</si>
  <si>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</si>
  <si>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</si>
  <si>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</si>
  <si>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</si>
  <si>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</si>
  <si>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</si>
  <si>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</si>
  <si>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</si>
  <si>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</si>
  <si>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</si>
  <si>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</si>
  <si>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</si>
  <si>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</si>
  <si>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</si>
  <si>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</si>
  <si>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</si>
  <si>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</si>
  <si>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</si>
  <si>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</si>
  <si>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</si>
  <si>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</si>
  <si>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</si>
  <si>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</si>
  <si>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</si>
  <si>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</si>
  <si>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</si>
  <si>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</si>
  <si>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</si>
  <si>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</si>
  <si>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</si>
  <si>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</si>
  <si>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</si>
  <si>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</si>
  <si>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</si>
  <si>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</si>
  <si>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</si>
  <si>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</si>
  <si>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</si>
  <si>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</si>
  <si>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</si>
  <si>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</si>
  <si>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</si>
  <si>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</si>
  <si>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</si>
  <si>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</si>
  <si>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</si>
  <si>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</si>
  <si>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</si>
  <si>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</si>
  <si>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</si>
  <si>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</si>
  <si>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</si>
  <si>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</si>
  <si>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</si>
  <si>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</si>
  <si>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</si>
  <si>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</si>
  <si>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</si>
  <si>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</si>
  <si>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</si>
  <si>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</si>
  <si>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</si>
  <si>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</si>
  <si>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</si>
  <si>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</si>
  <si>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</si>
  <si>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</si>
  <si>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</si>
  <si>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</si>
  <si>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</si>
  <si>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</si>
  <si>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</si>
  <si>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</si>
  <si>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</si>
  <si>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</si>
  <si>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</si>
  <si>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</si>
  <si>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</si>
  <si>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</si>
  <si>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</si>
  <si>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</si>
  <si>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</si>
  <si>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</si>
  <si>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</si>
  <si>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</si>
  <si>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</si>
  <si>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</si>
  <si>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</si>
  <si>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</si>
  <si>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</si>
  <si>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</si>
  <si>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</si>
  <si>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</si>
  <si>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</si>
  <si>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</si>
  <si>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</si>
  <si>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</si>
  <si>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</si>
  <si>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</si>
  <si>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</si>
  <si>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</si>
  <si>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</si>
  <si>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</si>
  <si>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</si>
  <si>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</si>
  <si>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</si>
  <si>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</si>
  <si>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</si>
  <si>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</si>
  <si>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</si>
  <si>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</si>
  <si>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</si>
  <si>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</si>
  <si>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</si>
  <si>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</si>
  <si>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</si>
  <si>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</si>
  <si>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</si>
  <si>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</si>
  <si>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</si>
  <si>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</si>
  <si>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</si>
  <si>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</si>
  <si>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</si>
  <si>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</si>
  <si>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</si>
  <si>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</si>
  <si>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</si>
  <si>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</si>
  <si>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</si>
  <si>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</si>
  <si>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</si>
  <si>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</si>
  <si>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</si>
  <si>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</si>
  <si>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</si>
  <si>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</si>
  <si>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</si>
  <si>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</si>
  <si>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</si>
  <si>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</si>
  <si>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</si>
  <si>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</si>
  <si>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</si>
  <si>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</si>
  <si>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</si>
  <si>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</si>
  <si>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</si>
  <si>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</si>
  <si>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</si>
  <si>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</si>
  <si>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</si>
  <si>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</si>
  <si>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</si>
  <si>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</si>
  <si>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</si>
  <si>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</si>
  <si>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</si>
  <si>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</si>
  <si>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</si>
  <si>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</si>
  <si>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</si>
  <si>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</si>
  <si>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</si>
  <si>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</si>
  <si>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</si>
  <si>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</si>
  <si>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</si>
  <si>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</si>
  <si>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</si>
  <si>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</si>
  <si>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</si>
  <si>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</si>
  <si>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</si>
  <si>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</si>
  <si>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</si>
  <si>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</si>
  <si>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</si>
  <si>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</si>
  <si>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</si>
  <si>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</si>
  <si>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</si>
  <si>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</si>
  <si>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</si>
  <si>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</si>
  <si>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</si>
  <si>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</si>
  <si>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</si>
  <si>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</si>
  <si>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</si>
  <si>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</si>
  <si>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</si>
  <si>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</si>
  <si>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</si>
  <si>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</si>
  <si>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</si>
  <si>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</si>
  <si>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</si>
  <si>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</si>
  <si>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</si>
  <si>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</si>
  <si>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</si>
  <si>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</si>
  <si>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</si>
  <si>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</si>
  <si>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</si>
  <si>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</si>
  <si>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</si>
  <si>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</si>
  <si>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</si>
  <si>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</si>
  <si>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</si>
  <si>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</si>
  <si>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</si>
  <si>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</si>
  <si>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</si>
  <si>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</si>
  <si>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</si>
  <si>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</si>
  <si>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</si>
  <si>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</si>
  <si>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</si>
  <si>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</si>
  <si>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</si>
  <si>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</si>
  <si>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</si>
  <si>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</si>
  <si>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</si>
  <si>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</si>
  <si>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</si>
  <si>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</si>
  <si>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</si>
  <si>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</si>
  <si>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</si>
  <si>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</si>
  <si>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</si>
  <si>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</si>
  <si>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</si>
  <si>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</si>
  <si>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</si>
  <si>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</si>
  <si>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</si>
  <si>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</si>
  <si>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</si>
  <si>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</si>
  <si>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</si>
  <si>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</si>
  <si>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</si>
  <si>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</si>
  <si>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</si>
  <si>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</si>
  <si>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</si>
  <si>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</si>
  <si>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</si>
  <si>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</si>
  <si>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</si>
  <si>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</si>
  <si>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</si>
  <si>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</si>
  <si>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</si>
  <si>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</si>
  <si>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</si>
  <si>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</si>
  <si>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</si>
  <si>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</si>
  <si>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</si>
  <si>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</si>
  <si>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</si>
  <si>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</si>
  <si>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</si>
  <si>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</si>
  <si>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</si>
  <si>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</si>
  <si>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</si>
  <si>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</si>
  <si>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</si>
  <si>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</si>
  <si>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</si>
  <si>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</si>
  <si>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</si>
  <si>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</si>
  <si>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</si>
  <si>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</si>
  <si>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</si>
  <si>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</si>
  <si>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</si>
  <si>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</si>
  <si>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</si>
  <si>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</si>
  <si>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</si>
  <si>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</si>
  <si>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</si>
  <si>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</si>
  <si>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</si>
  <si>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</si>
  <si>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</si>
  <si>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</si>
  <si>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</si>
  <si>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</si>
  <si>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</si>
  <si>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</si>
  <si>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</si>
  <si>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</si>
  <si>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</si>
  <si>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</si>
  <si>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</si>
  <si>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</si>
  <si>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</si>
  <si>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</si>
  <si>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</si>
  <si>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</si>
  <si>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</si>
  <si>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</si>
  <si>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</si>
  <si>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</si>
  <si>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</si>
  <si>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</si>
  <si>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</si>
  <si>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</si>
  <si>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</si>
  <si>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</si>
  <si>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</si>
  <si>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</si>
  <si>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</si>
  <si>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</si>
  <si>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</si>
  <si>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</si>
  <si>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</si>
  <si>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</si>
  <si>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</si>
  <si>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</si>
  <si>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</si>
  <si>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</si>
  <si>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</si>
  <si>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</si>
  <si>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</si>
  <si>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</si>
  <si>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</si>
  <si>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</si>
  <si>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</si>
  <si>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</si>
  <si>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</si>
  <si>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</si>
  <si>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</si>
  <si>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</si>
  <si>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</si>
  <si>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</si>
  <si>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</si>
  <si>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</si>
  <si>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</si>
  <si>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</si>
  <si>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</si>
  <si>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</si>
  <si>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</si>
  <si>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</si>
  <si>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</si>
  <si>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</si>
  <si>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</si>
  <si>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</si>
  <si>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</si>
  <si>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</si>
  <si>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</si>
  <si>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</si>
  <si>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</si>
  <si>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</si>
  <si>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</si>
  <si>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</si>
  <si>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</si>
  <si>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</si>
  <si>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</si>
  <si>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</si>
  <si>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</si>
  <si>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</si>
  <si>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</si>
  <si>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</si>
  <si>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</si>
  <si>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</si>
  <si>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</si>
  <si>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</si>
  <si>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</si>
  <si>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</si>
  <si>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</si>
  <si>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</si>
  <si>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</si>
  <si>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</si>
  <si>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</si>
  <si>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</si>
  <si>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</si>
  <si>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</si>
  <si>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</si>
  <si>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</si>
  <si>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</si>
  <si>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</si>
  <si>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</si>
  <si>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</si>
  <si>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</si>
  <si>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</si>
  <si>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</si>
  <si>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</si>
  <si>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</si>
  <si>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</si>
  <si>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</si>
  <si>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</si>
  <si>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</si>
  <si>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</si>
  <si>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</si>
  <si>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</si>
  <si>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</si>
  <si>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</si>
  <si>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</si>
  <si>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</si>
  <si>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</si>
  <si>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</si>
  <si>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</si>
  <si>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</si>
  <si>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</si>
  <si>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</si>
  <si>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</si>
  <si>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</si>
  <si>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</si>
  <si>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</si>
  <si>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</si>
  <si>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</si>
  <si>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</si>
  <si>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</si>
  <si>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</si>
  <si>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</si>
  <si>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</si>
  <si>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</si>
  <si>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</si>
  <si>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</si>
  <si>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</si>
  <si>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</si>
  <si>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</si>
  <si>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</si>
  <si>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</si>
  <si>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</si>
  <si>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</si>
  <si>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</si>
  <si>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</si>
  <si>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</si>
  <si>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</si>
  <si>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</si>
  <si>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</si>
  <si>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</si>
  <si>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</si>
  <si>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</si>
  <si>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</si>
  <si>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</si>
  <si>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</si>
  <si>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</si>
  <si>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</si>
  <si>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</si>
  <si>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</si>
  <si>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</si>
  <si>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</si>
  <si>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</si>
  <si>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</si>
  <si>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</si>
  <si>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</si>
  <si>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</si>
  <si>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</si>
  <si>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</si>
  <si>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</si>
  <si>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</si>
  <si>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</si>
  <si>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</si>
  <si>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</si>
  <si>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</si>
  <si>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</si>
  <si>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</si>
  <si>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</si>
  <si>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</si>
  <si>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</si>
  <si>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</si>
  <si>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</si>
  <si>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</si>
  <si>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</si>
  <si>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</si>
  <si>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</si>
  <si>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</si>
  <si>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</si>
  <si>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</si>
  <si>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</si>
  <si>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</si>
  <si>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</si>
  <si>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</si>
  <si>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</si>
  <si>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</si>
  <si>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</si>
  <si>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</si>
  <si>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</si>
  <si>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</si>
  <si>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</si>
  <si>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</si>
  <si>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</si>
  <si>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</si>
  <si>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</si>
  <si>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</si>
  <si>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</si>
  <si>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</si>
  <si>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</si>
  <si>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</si>
  <si>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</si>
  <si>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</si>
  <si>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</si>
  <si>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</si>
  <si>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</si>
  <si>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</si>
  <si>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</si>
  <si>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</si>
  <si>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</si>
  <si>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</si>
  <si>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</si>
  <si>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</si>
  <si>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</si>
  <si>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</si>
  <si>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</si>
  <si>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</si>
  <si>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</si>
  <si>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</si>
  <si>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</si>
  <si>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</si>
  <si>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</si>
  <si>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</si>
  <si>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</si>
  <si>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</si>
  <si>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</si>
  <si>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</si>
  <si>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</si>
  <si>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</si>
  <si>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</si>
  <si>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</si>
  <si>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</si>
  <si>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</si>
  <si>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</si>
  <si>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</si>
  <si>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</si>
  <si>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</si>
  <si>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</si>
  <si>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</si>
  <si>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</si>
  <si>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</si>
  <si>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</si>
  <si>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</si>
  <si>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</si>
  <si>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</si>
  <si>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</si>
  <si>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</si>
  <si>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</si>
  <si>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</si>
  <si>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</si>
  <si>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</si>
  <si>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</si>
  <si>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</si>
  <si>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</si>
  <si>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</si>
  <si>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</si>
  <si>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</si>
  <si>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</si>
  <si>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</si>
  <si>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</si>
  <si>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</si>
  <si>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</si>
  <si>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</si>
  <si>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</si>
  <si>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</si>
  <si>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</si>
  <si>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</si>
  <si>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</si>
  <si>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</si>
  <si>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</si>
  <si>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</si>
  <si>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</si>
  <si>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</si>
  <si>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</si>
  <si>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</si>
  <si>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</si>
  <si>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</si>
  <si>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</si>
  <si>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</si>
  <si>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</si>
  <si>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</si>
  <si>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</si>
  <si>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</si>
  <si>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</si>
  <si>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</si>
  <si>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</si>
  <si>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</si>
  <si>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</si>
  <si>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</si>
  <si>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</si>
  <si>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</si>
  <si>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</si>
  <si>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</si>
  <si>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</si>
  <si>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</si>
  <si>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</si>
  <si>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</si>
  <si>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</si>
  <si>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</si>
  <si>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</si>
  <si>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</si>
  <si>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</si>
  <si>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</si>
  <si>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</si>
  <si>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</si>
  <si>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</si>
  <si>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</si>
  <si>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</si>
  <si>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</si>
  <si>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</si>
  <si>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</si>
  <si>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</si>
  <si>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</si>
  <si>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</si>
  <si>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</si>
  <si>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</si>
  <si>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</si>
  <si>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</si>
  <si>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</si>
  <si>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</si>
  <si>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</si>
  <si>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</si>
  <si>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</si>
  <si>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</si>
  <si>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</si>
  <si>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</si>
  <si>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</si>
  <si>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</si>
  <si>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</si>
  <si>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</si>
  <si>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</si>
  <si>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</si>
  <si>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</si>
  <si>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</si>
  <si>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</si>
  <si>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</si>
  <si>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</si>
  <si>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</si>
  <si>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</si>
  <si>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</si>
  <si>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</si>
  <si>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</si>
  <si>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</si>
  <si>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</si>
  <si>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</si>
  <si>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</si>
  <si>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</si>
  <si>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</si>
  <si>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</si>
  <si>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</si>
  <si>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</si>
  <si>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</si>
  <si>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</si>
  <si>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</si>
  <si>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</si>
  <si>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</si>
  <si>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</si>
  <si>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</si>
  <si>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</si>
  <si>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</si>
  <si>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</si>
  <si>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</si>
  <si>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</si>
  <si>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</si>
  <si>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</si>
  <si>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</si>
  <si>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</si>
  <si>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</si>
  <si>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</si>
  <si>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</si>
  <si>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</si>
  <si>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</si>
  <si>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</si>
  <si>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</si>
  <si>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</si>
  <si>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</si>
  <si>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</si>
  <si>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</si>
  <si>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</si>
  <si>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</si>
  <si>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</si>
  <si>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</si>
  <si>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</si>
  <si>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</si>
  <si>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</si>
  <si>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</si>
  <si>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</si>
  <si>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</si>
  <si>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</si>
  <si>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</si>
  <si>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</si>
  <si>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</si>
  <si>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</si>
  <si>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</si>
  <si>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</si>
  <si>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</si>
  <si>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</si>
  <si>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</si>
  <si>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</si>
  <si>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</si>
  <si>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</si>
  <si>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</si>
  <si>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</si>
  <si>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</si>
  <si>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</si>
  <si>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</si>
  <si>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</si>
  <si>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</si>
  <si>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</si>
  <si>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</si>
  <si>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</si>
  <si>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</si>
  <si>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</si>
  <si>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</si>
  <si>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</si>
  <si>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</si>
  <si>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</si>
  <si>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</si>
  <si>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</si>
  <si>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</si>
  <si>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</si>
  <si>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</si>
  <si>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</si>
  <si>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</si>
  <si>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</si>
  <si>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</si>
  <si>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</si>
  <si>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</si>
  <si>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</si>
  <si>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</si>
  <si>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</si>
  <si>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</si>
  <si>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</si>
  <si>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</si>
  <si>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</si>
  <si>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</si>
  <si>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</si>
  <si>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</si>
  <si>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</si>
  <si>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</si>
  <si>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</si>
  <si>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</si>
  <si>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</si>
  <si>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</si>
  <si>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</si>
  <si>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</si>
  <si>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</si>
  <si>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</si>
  <si>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</si>
  <si>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</si>
  <si>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</si>
  <si>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</si>
  <si>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</si>
  <si>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</si>
  <si>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</si>
  <si>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</si>
  <si>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</si>
  <si>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</si>
  <si>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</si>
  <si>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</si>
  <si>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</si>
  <si>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</si>
  <si>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</si>
  <si>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</si>
  <si>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</si>
  <si>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</si>
  <si>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</si>
  <si>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</si>
  <si>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</si>
  <si>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</si>
  <si>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</si>
  <si>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</si>
  <si>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</si>
  <si>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</si>
  <si>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</si>
  <si>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</si>
  <si>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</si>
  <si>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</si>
  <si>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</si>
  <si>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</si>
  <si>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</si>
  <si>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</si>
  <si>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</si>
  <si>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</si>
  <si>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</si>
  <si>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</si>
  <si>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</si>
  <si>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</si>
  <si>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</si>
  <si>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</si>
  <si>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</si>
  <si>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</si>
  <si>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</si>
  <si>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</si>
  <si>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</si>
  <si>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</si>
  <si>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</si>
  <si>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</si>
  <si>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</si>
  <si>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</si>
  <si>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</si>
  <si>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</si>
  <si>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</si>
  <si>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</si>
  <si>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</si>
  <si>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</si>
  <si>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</si>
  <si>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</si>
  <si>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</si>
  <si>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</si>
  <si>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</si>
  <si>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</si>
  <si>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</si>
  <si>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</si>
  <si>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</si>
  <si>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</si>
  <si>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</si>
  <si>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</si>
  <si>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</si>
  <si>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</si>
  <si>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</si>
  <si>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</si>
  <si>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</si>
  <si>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</si>
  <si>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</si>
  <si>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</si>
  <si>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</si>
  <si>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</si>
  <si>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</si>
  <si>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</si>
  <si>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</si>
  <si>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</si>
  <si>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</si>
  <si>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</si>
  <si>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</si>
  <si>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</si>
  <si>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</si>
  <si>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</si>
  <si>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</si>
  <si>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</si>
  <si>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</si>
  <si>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</si>
  <si>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</si>
  <si>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</si>
  <si>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</si>
  <si>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</si>
  <si>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</si>
  <si>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</si>
  <si>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</si>
  <si>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</si>
  <si>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</si>
  <si>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</si>
  <si>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</si>
  <si>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</si>
  <si>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</si>
  <si>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</si>
  <si>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</si>
  <si>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</si>
  <si>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</si>
  <si>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</si>
  <si>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</si>
  <si>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</si>
  <si>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</si>
  <si>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</si>
  <si>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</si>
  <si>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</si>
  <si>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</si>
  <si>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</si>
  <si>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</si>
  <si>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</si>
  <si>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</si>
  <si>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</si>
  <si>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</si>
  <si>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</si>
  <si>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</si>
  <si>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</si>
  <si>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</si>
  <si>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</si>
  <si>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</si>
  <si>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</si>
  <si>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</si>
  <si>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</si>
  <si>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</si>
  <si>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</si>
  <si>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</si>
  <si>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</si>
  <si>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</si>
  <si>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</si>
  <si>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</si>
  <si>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</si>
  <si>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</si>
  <si>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</si>
  <si>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</si>
  <si>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</si>
  <si>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</si>
  <si>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</si>
  <si>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</si>
  <si>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</si>
  <si>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</si>
  <si>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</si>
  <si>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</si>
  <si>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</si>
  <si>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</si>
  <si>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</si>
  <si>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</si>
  <si>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</si>
  <si>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</si>
  <si>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</si>
  <si>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</si>
  <si>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</si>
  <si>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</si>
  <si>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</si>
  <si>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</si>
  <si>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</si>
  <si>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</si>
  <si>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</si>
  <si>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</si>
  <si>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</si>
  <si>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</si>
  <si>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</si>
  <si>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</si>
  <si>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</si>
  <si>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</si>
  <si>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</si>
  <si>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</si>
  <si>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</si>
  <si>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</si>
  <si>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</si>
  <si>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</si>
  <si>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</si>
  <si>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</si>
  <si>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</si>
  <si>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</si>
  <si>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</si>
  <si>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</si>
  <si>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</si>
  <si>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</si>
  <si>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</si>
  <si>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</si>
  <si>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</si>
  <si>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</si>
  <si>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</si>
  <si>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</si>
  <si>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</si>
  <si>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</si>
  <si>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</si>
  <si>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</si>
  <si>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</si>
  <si>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</si>
  <si>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</si>
  <si>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</si>
  <si>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</si>
  <si>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</si>
  <si>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</si>
  <si>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</si>
  <si>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</si>
  <si>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</si>
  <si>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</si>
  <si>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</si>
  <si>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</si>
  <si>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</si>
  <si>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</si>
  <si>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</si>
  <si>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</si>
  <si>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</si>
  <si>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</si>
  <si>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</si>
  <si>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</si>
  <si>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</si>
  <si>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</si>
  <si>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</si>
  <si>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</si>
  <si>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</si>
  <si>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</si>
  <si>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</si>
  <si>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</si>
  <si>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</si>
  <si>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</si>
  <si>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</si>
  <si>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</si>
  <si>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</si>
  <si>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</si>
  <si>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</si>
  <si>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</si>
  <si>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</si>
  <si>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</si>
  <si>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</si>
  <si>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</si>
  <si>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</si>
  <si>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</si>
  <si>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</si>
  <si>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</si>
  <si>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</si>
  <si>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</si>
  <si>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</si>
  <si>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</si>
  <si>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</si>
  <si>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</si>
  <si>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</si>
  <si>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</si>
  <si>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</si>
  <si>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</si>
  <si>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</si>
  <si>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</si>
  <si>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</si>
  <si>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</si>
  <si>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</si>
  <si>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</si>
  <si>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</si>
  <si>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</si>
  <si>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</si>
  <si>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</si>
  <si>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</si>
  <si>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</si>
  <si>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</si>
  <si>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</si>
  <si>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</si>
  <si>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</si>
  <si>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</si>
  <si>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</si>
  <si>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</si>
  <si>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</si>
  <si>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</si>
  <si>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</si>
  <si>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</si>
  <si>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</si>
  <si>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</si>
  <si>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</si>
  <si>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</si>
  <si>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</si>
  <si>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</si>
  <si>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</si>
  <si>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</si>
  <si>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</si>
  <si>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</si>
  <si>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</si>
  <si>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</si>
  <si>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</si>
  <si>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</si>
  <si>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</si>
  <si>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</si>
  <si>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</si>
  <si>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</si>
  <si>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</si>
  <si>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</si>
  <si>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</si>
  <si>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</si>
  <si>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</si>
  <si>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</si>
  <si>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</si>
  <si>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</si>
  <si>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</si>
  <si>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</si>
  <si>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</si>
  <si>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</si>
  <si>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</si>
  <si>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</si>
  <si>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</si>
  <si>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</si>
  <si>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</si>
  <si>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</si>
  <si>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</si>
  <si>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</si>
  <si>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</si>
  <si>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</si>
  <si>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</si>
  <si>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</si>
  <si>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</si>
  <si>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</si>
  <si>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</si>
  <si>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</si>
  <si>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</si>
  <si>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</si>
  <si>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</si>
  <si>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</si>
  <si>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</si>
  <si>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</si>
  <si>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</si>
  <si>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</si>
  <si>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</si>
  <si>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</si>
  <si>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</si>
  <si>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</si>
  <si>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</si>
  <si>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</si>
  <si>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</si>
  <si>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</si>
  <si>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</si>
  <si>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</si>
  <si>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</si>
  <si>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</si>
  <si>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</si>
  <si>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</si>
  <si>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</si>
  <si>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</si>
  <si>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</si>
  <si>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</si>
  <si>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</si>
  <si>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</si>
  <si>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</si>
  <si>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</si>
  <si>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</si>
  <si>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</si>
  <si>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</si>
  <si>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</si>
  <si>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</si>
  <si>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</si>
  <si>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</si>
  <si>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</si>
  <si>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</si>
  <si>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</si>
  <si>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</si>
  <si>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</si>
  <si>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</si>
  <si>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</si>
  <si>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</si>
  <si>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</si>
  <si>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</si>
  <si>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</si>
  <si>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</si>
  <si>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</si>
  <si>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</si>
  <si>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</si>
  <si>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</si>
  <si>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</si>
  <si>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</si>
  <si>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</si>
  <si>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</si>
  <si>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</si>
  <si>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</si>
  <si>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</si>
  <si>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</si>
  <si>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</si>
  <si>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</si>
  <si>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</si>
  <si>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</si>
  <si>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</si>
  <si>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</si>
  <si>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</si>
  <si>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</si>
  <si>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</si>
  <si>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</si>
  <si>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</si>
  <si>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</si>
  <si>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</si>
  <si>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</si>
  <si>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</si>
  <si>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</si>
  <si>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</si>
  <si>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</si>
  <si>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</si>
  <si>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</si>
  <si>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</si>
  <si>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</si>
  <si>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</si>
  <si>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</si>
  <si>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</si>
  <si>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</si>
  <si>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</si>
  <si>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</si>
  <si>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</si>
  <si>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</si>
  <si>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</si>
  <si>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</si>
  <si>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</si>
  <si>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</si>
  <si>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</si>
  <si>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</si>
  <si>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</si>
  <si>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</si>
  <si>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</si>
  <si>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</si>
  <si>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</si>
  <si>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</si>
  <si>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</si>
  <si>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</si>
  <si>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</si>
  <si>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</si>
  <si>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</si>
  <si>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</si>
  <si>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</si>
  <si>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</si>
  <si>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</si>
  <si>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</si>
  <si>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</si>
  <si>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</si>
  <si>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</si>
  <si>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</si>
  <si>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</si>
  <si>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</si>
  <si>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</si>
  <si>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</si>
  <si>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</si>
  <si>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</si>
  <si>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</si>
  <si>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</si>
  <si>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</si>
  <si>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</si>
  <si>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</si>
  <si>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</si>
  <si>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</si>
  <si>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</si>
  <si>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</si>
  <si>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</si>
  <si>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</si>
  <si>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</si>
  <si>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</si>
  <si>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</si>
  <si>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</si>
  <si>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</si>
  <si>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</si>
  <si>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</si>
  <si>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</si>
  <si>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</si>
  <si>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</si>
  <si>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</si>
  <si>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</si>
  <si>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</si>
  <si>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</si>
  <si>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</si>
  <si>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</si>
  <si>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</si>
  <si>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</si>
  <si>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</si>
  <si>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</si>
  <si>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</si>
  <si>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</si>
  <si>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</si>
  <si>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</si>
  <si>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</si>
  <si>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</si>
  <si>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</si>
  <si>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</si>
  <si>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</si>
  <si>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</si>
  <si>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</si>
  <si>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</si>
  <si>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</si>
  <si>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</si>
  <si>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</si>
  <si>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</si>
  <si>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</si>
  <si>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</si>
  <si>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</si>
  <si>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</si>
  <si>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</si>
  <si>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</si>
  <si>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</si>
  <si>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</si>
  <si>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</si>
  <si>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</si>
  <si>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</si>
  <si>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</si>
  <si>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</si>
  <si>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</si>
  <si>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</si>
  <si>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</si>
  <si>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</si>
  <si>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</si>
  <si>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</si>
  <si>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</si>
  <si>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</si>
  <si>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</si>
  <si>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</si>
  <si>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</si>
  <si>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</si>
  <si>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</si>
  <si>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</si>
  <si>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</si>
  <si>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</si>
  <si>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</si>
  <si>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</si>
  <si>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</si>
  <si>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</si>
  <si>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</si>
  <si>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</si>
  <si>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</si>
  <si>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</si>
  <si>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</si>
  <si>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</si>
  <si>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</si>
  <si>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</si>
  <si>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</si>
  <si>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</si>
  <si>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</si>
  <si>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</si>
  <si>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</si>
  <si>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</si>
  <si>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</si>
  <si>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</si>
  <si>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</si>
  <si>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</si>
  <si>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</si>
  <si>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</si>
  <si>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</si>
  <si>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</si>
  <si>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</si>
  <si>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</si>
  <si>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</si>
  <si>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</si>
  <si>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</si>
  <si>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</si>
  <si>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</si>
  <si>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</si>
  <si>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</si>
  <si>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</si>
  <si>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</si>
  <si>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</si>
  <si>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</si>
  <si>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</si>
  <si>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</si>
  <si>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</si>
  <si>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</si>
  <si>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</si>
  <si>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</si>
  <si>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</si>
  <si>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</si>
  <si>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</si>
  <si>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</si>
  <si>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</si>
  <si>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</si>
  <si>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</si>
  <si>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</si>
  <si>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</si>
  <si>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</si>
  <si>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</si>
  <si>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</si>
  <si>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</si>
  <si>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</si>
  <si>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</si>
  <si>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</si>
  <si>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</si>
  <si>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</si>
  <si>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</si>
  <si>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</si>
  <si>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</si>
  <si>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</si>
  <si>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</si>
  <si>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</si>
  <si>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</si>
  <si>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</si>
  <si>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</si>
  <si>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</si>
  <si>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</si>
  <si>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</si>
  <si>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</si>
  <si>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</si>
  <si>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</si>
  <si>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</si>
  <si>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</si>
  <si>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</si>
  <si>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</si>
  <si>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</si>
  <si>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</si>
  <si>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</si>
  <si>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</si>
  <si>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</si>
  <si>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</si>
  <si>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</si>
  <si>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</si>
  <si>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</si>
  <si>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</si>
  <si>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</si>
  <si>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</si>
  <si>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</si>
  <si>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</si>
  <si>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</si>
  <si>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</si>
  <si>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</si>
  <si>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</si>
  <si>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</si>
  <si>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</si>
  <si>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</si>
  <si>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</si>
  <si>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</si>
  <si>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</si>
  <si>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</si>
  <si>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</si>
  <si>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</si>
  <si>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</si>
  <si>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</si>
  <si>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</si>
  <si>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</si>
  <si>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</si>
  <si>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</si>
  <si>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</si>
  <si>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</si>
  <si>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</si>
  <si>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</si>
  <si>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</si>
  <si>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</si>
  <si>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</si>
  <si>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</si>
  <si>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</si>
  <si>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</si>
  <si>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</si>
  <si>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</si>
  <si>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</si>
  <si>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</si>
  <si>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</si>
  <si>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</si>
  <si>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</si>
  <si>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</si>
  <si>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</si>
  <si>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</si>
  <si>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</si>
  <si>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</si>
  <si>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</si>
  <si>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</si>
  <si>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</si>
  <si>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</si>
  <si>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</si>
  <si>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</si>
  <si>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</si>
  <si>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</si>
  <si>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</si>
  <si>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</si>
  <si>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</si>
  <si>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</si>
  <si>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</si>
  <si>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</si>
  <si>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</si>
  <si>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</si>
  <si>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</si>
  <si>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</si>
  <si>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</si>
  <si>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</si>
  <si>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</si>
  <si>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</si>
  <si>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</si>
  <si>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</si>
  <si>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</si>
  <si>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</si>
  <si>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</si>
  <si>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</si>
  <si>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</si>
  <si>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</si>
  <si>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</si>
  <si>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</si>
  <si>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</si>
  <si>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</si>
  <si>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</si>
  <si>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</si>
  <si>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</si>
  <si>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</si>
  <si>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</si>
  <si>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</si>
  <si>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</si>
  <si>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</si>
  <si>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</si>
  <si>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</si>
  <si>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</si>
  <si>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</si>
  <si>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</si>
  <si>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</si>
  <si>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</si>
  <si>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</si>
  <si>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</si>
  <si>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</si>
  <si>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</si>
  <si>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</si>
  <si>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</si>
  <si>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</si>
  <si>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</si>
  <si>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</si>
  <si>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</si>
  <si>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</si>
  <si>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</si>
  <si>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</si>
  <si>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</si>
  <si>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</si>
  <si>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</si>
  <si>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</si>
  <si>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</si>
  <si>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</si>
  <si>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</si>
  <si>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</si>
  <si>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</si>
  <si>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</si>
  <si>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</si>
  <si>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</si>
  <si>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</si>
  <si>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</si>
  <si>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</si>
  <si>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</si>
  <si>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</si>
  <si>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</si>
  <si>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</si>
  <si>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</si>
  <si>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</si>
  <si>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</si>
  <si>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</si>
  <si>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</si>
  <si>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</si>
  <si>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</si>
  <si>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</si>
  <si>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</si>
  <si>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</si>
  <si>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</si>
  <si>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</si>
  <si>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</si>
  <si>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</si>
  <si>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</si>
  <si>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</si>
  <si>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</si>
  <si>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</si>
  <si>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</si>
  <si>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</si>
  <si>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</si>
  <si>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</si>
  <si>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</si>
  <si>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</si>
  <si>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</si>
  <si>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</si>
  <si>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</si>
  <si>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</si>
  <si>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</si>
  <si>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</si>
  <si>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</si>
  <si>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</si>
  <si>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</si>
  <si>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</si>
  <si>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</si>
  <si>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</si>
  <si>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</si>
  <si>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</si>
  <si>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</si>
  <si>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</si>
  <si>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</si>
  <si>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</si>
  <si>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</si>
  <si>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</si>
  <si>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</si>
  <si>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</si>
  <si>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</si>
  <si>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</si>
  <si>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</si>
  <si>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</si>
  <si>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</si>
  <si>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</si>
  <si>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</si>
  <si>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</si>
  <si>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</si>
  <si>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</si>
  <si>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</si>
  <si>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</si>
  <si>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</si>
  <si>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</si>
  <si>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</si>
  <si>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</si>
  <si>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</si>
  <si>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</si>
  <si>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</si>
  <si>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</si>
  <si>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</si>
  <si>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</si>
  <si>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</si>
  <si>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</si>
  <si>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</si>
  <si>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</si>
  <si>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</si>
  <si>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</si>
  <si>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</si>
  <si>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</si>
  <si>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</si>
  <si>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</si>
  <si>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</si>
  <si>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</si>
  <si>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</si>
  <si>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</si>
  <si>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</si>
  <si>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</si>
  <si>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</si>
  <si>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</si>
  <si>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</si>
  <si>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</si>
  <si>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</si>
  <si>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</si>
  <si>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</si>
  <si>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</si>
  <si>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</si>
  <si>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</si>
  <si>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</si>
  <si>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</si>
  <si>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</si>
  <si>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</si>
  <si>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</si>
  <si>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</si>
  <si>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</si>
  <si>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</si>
  <si>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</si>
  <si>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</si>
  <si>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</si>
  <si>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</si>
  <si>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</si>
  <si>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</si>
  <si>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</si>
  <si>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</si>
  <si>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</si>
  <si>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</si>
  <si>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</si>
  <si>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</si>
  <si>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</si>
  <si>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</si>
  <si>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</si>
  <si>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</si>
  <si>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</si>
  <si>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</si>
  <si>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</si>
  <si>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</si>
  <si>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</si>
  <si>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</si>
  <si>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</si>
  <si>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</si>
  <si>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</si>
  <si>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</si>
  <si>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</si>
  <si>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</si>
  <si>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</si>
  <si>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</si>
  <si>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</si>
  <si>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</si>
  <si>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</si>
  <si>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</si>
  <si>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</si>
  <si>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</si>
  <si>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</si>
  <si>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</si>
  <si>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</si>
  <si>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</si>
  <si>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</si>
  <si>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</si>
  <si>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</si>
  <si>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</si>
  <si>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</si>
  <si>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</si>
  <si>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</si>
  <si>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</si>
  <si>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</si>
  <si>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</si>
  <si>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</si>
  <si>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</si>
  <si>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</si>
  <si>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</si>
  <si>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</si>
  <si>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</si>
  <si>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</si>
  <si>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</si>
  <si>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</si>
  <si>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</si>
  <si>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</si>
  <si>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</si>
  <si>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</si>
  <si>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</si>
  <si>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</si>
  <si>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</si>
  <si>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</si>
  <si>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</si>
  <si>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</si>
  <si>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</si>
  <si>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</si>
  <si>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</si>
  <si>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</si>
  <si>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</si>
  <si>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</si>
  <si>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</si>
  <si>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</si>
  <si>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</si>
  <si>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</si>
  <si>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</si>
  <si>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</si>
  <si>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</si>
  <si>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</si>
  <si>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</si>
  <si>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</si>
  <si>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</si>
  <si>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</si>
  <si>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</si>
  <si>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</si>
  <si>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</si>
  <si>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</si>
  <si>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</si>
  <si>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</si>
  <si>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</si>
  <si>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</si>
  <si>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</si>
  <si>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</si>
  <si>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</si>
  <si>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</si>
  <si>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</si>
  <si>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</si>
  <si>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</si>
  <si>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</si>
  <si>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</si>
  <si>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</si>
  <si>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</si>
  <si>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</si>
  <si>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</si>
  <si>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</si>
  <si>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</si>
  <si>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</si>
  <si>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</si>
  <si>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</si>
  <si>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</si>
  <si>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</si>
  <si>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</si>
  <si>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</si>
  <si>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</si>
  <si>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</si>
  <si>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</si>
  <si>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</si>
  <si>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</si>
  <si>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</si>
  <si>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</si>
  <si>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</si>
  <si>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</si>
  <si>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</si>
  <si>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</si>
  <si>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</si>
  <si>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</si>
  <si>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</si>
  <si>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</si>
  <si>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</si>
  <si>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</si>
  <si>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</si>
  <si>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</si>
  <si>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</si>
  <si>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</si>
  <si>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</si>
  <si>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</si>
  <si>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</si>
  <si>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</si>
  <si>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</si>
  <si>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</si>
  <si>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</si>
  <si>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</si>
  <si>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</si>
  <si>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</si>
  <si>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</si>
  <si>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</si>
  <si>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</si>
  <si>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</si>
  <si>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</si>
  <si>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</si>
  <si>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</si>
  <si>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</si>
  <si>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</si>
  <si>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</si>
  <si>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</si>
  <si>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</si>
  <si>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</si>
  <si>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</si>
  <si>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</si>
  <si>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</si>
  <si>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</si>
  <si>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</si>
  <si>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</si>
  <si>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</si>
  <si>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</si>
  <si>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</si>
  <si>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</si>
  <si>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</si>
  <si>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</si>
  <si>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</si>
  <si>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</si>
  <si>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</si>
  <si>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</si>
  <si>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</si>
  <si>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</si>
  <si>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</si>
  <si>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</si>
  <si>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</si>
  <si>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</si>
  <si>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</si>
  <si>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</si>
  <si>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</si>
  <si>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</si>
  <si>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</si>
  <si>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</si>
  <si>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</si>
  <si>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</si>
  <si>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</si>
  <si>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</si>
  <si>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</si>
  <si>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</si>
  <si>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</si>
  <si>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</si>
  <si>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</si>
  <si>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</si>
  <si>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</si>
  <si>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</si>
  <si>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</si>
  <si>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</si>
  <si>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</si>
  <si>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</si>
  <si>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</si>
  <si>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</si>
  <si>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</si>
  <si>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</si>
  <si>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</si>
  <si>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</si>
  <si>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</si>
  <si>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</si>
  <si>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</si>
  <si>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</si>
  <si>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</si>
  <si>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</si>
  <si>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</si>
  <si>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</si>
  <si>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</si>
  <si>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</si>
  <si>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</si>
  <si>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</si>
  <si>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</si>
  <si>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</si>
  <si>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</si>
  <si>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</si>
  <si>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</si>
  <si>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</si>
  <si>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</si>
  <si>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</si>
  <si>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</si>
  <si>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</si>
  <si>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</si>
  <si>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</si>
  <si>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</si>
  <si>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</si>
  <si>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</si>
  <si>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</si>
  <si>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</si>
  <si>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</si>
  <si>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</si>
  <si>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</si>
  <si>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</si>
  <si>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</si>
  <si>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</si>
  <si>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</si>
  <si>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</si>
  <si>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</si>
  <si>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</si>
  <si>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</si>
  <si>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</si>
  <si>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</si>
  <si>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</si>
  <si>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</si>
  <si>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</si>
  <si>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</si>
  <si>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</si>
  <si>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</si>
  <si>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</si>
  <si>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</si>
  <si>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</si>
  <si>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</si>
  <si>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</si>
  <si>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</si>
  <si>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</si>
  <si>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</si>
  <si>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</si>
  <si>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</si>
  <si>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</si>
  <si>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</si>
  <si>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</si>
  <si>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</si>
  <si>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</si>
  <si>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</si>
  <si>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</si>
  <si>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</si>
  <si>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</si>
  <si>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</si>
  <si>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</si>
  <si>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</si>
  <si>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</si>
  <si>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</si>
  <si>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</si>
  <si>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</si>
  <si>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</si>
  <si>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</si>
  <si>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</si>
  <si>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</si>
  <si>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</si>
  <si>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</si>
  <si>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</si>
  <si>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</si>
  <si>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</si>
  <si>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</si>
  <si>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</si>
  <si>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</si>
  <si>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</si>
  <si>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</si>
  <si>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</si>
  <si>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</si>
  <si>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</si>
  <si>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</si>
  <si>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</si>
  <si>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</si>
  <si>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</si>
  <si>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</si>
  <si>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</si>
  <si>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</si>
  <si>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</si>
  <si>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</si>
  <si>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</si>
  <si>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</si>
  <si>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</si>
  <si>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</si>
  <si>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</si>
  <si>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</si>
  <si>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</si>
  <si>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</si>
  <si>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</si>
  <si>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</si>
  <si>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</si>
  <si>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</si>
  <si>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</si>
  <si>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</si>
  <si>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</si>
  <si>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</si>
  <si>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</si>
  <si>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</si>
  <si>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</si>
  <si>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</si>
  <si>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</si>
  <si>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</si>
  <si>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</si>
  <si>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</si>
  <si>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</si>
  <si>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</si>
  <si>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</si>
  <si>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</si>
  <si>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</si>
  <si>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</si>
  <si>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</si>
  <si>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</si>
  <si>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</si>
  <si>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</si>
  <si>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</si>
  <si>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</si>
  <si>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</si>
  <si>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</si>
  <si>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</si>
  <si>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</si>
  <si>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</si>
  <si>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</si>
  <si>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</si>
  <si>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</si>
  <si>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</si>
  <si>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</si>
  <si>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</si>
  <si>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</si>
  <si>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</si>
  <si>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</si>
  <si>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</si>
  <si>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</si>
  <si>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</si>
  <si>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</si>
  <si>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</si>
  <si>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</si>
  <si>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</si>
  <si>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</si>
  <si>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</si>
  <si>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</si>
  <si>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</si>
  <si>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</si>
  <si>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</si>
  <si>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</si>
  <si>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</si>
  <si>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</si>
  <si>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</si>
  <si>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</si>
  <si>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</si>
  <si>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</si>
  <si>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</si>
  <si>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</si>
  <si>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</si>
  <si>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</si>
  <si>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</si>
  <si>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</si>
  <si>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</si>
  <si>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</si>
  <si>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</si>
  <si>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</si>
  <si>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</si>
  <si>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</si>
  <si>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</si>
  <si>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</si>
  <si>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</si>
  <si>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</si>
  <si>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</si>
  <si>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</si>
  <si>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</si>
  <si>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</si>
  <si>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</si>
  <si>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</si>
  <si>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</si>
  <si>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</si>
  <si>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</si>
  <si>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</si>
  <si>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</si>
  <si>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</si>
  <si>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</si>
  <si>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</si>
  <si>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</si>
  <si>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</si>
  <si>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</si>
  <si>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</si>
  <si>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</si>
  <si>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</si>
  <si>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</si>
  <si>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</si>
  <si>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</si>
  <si>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</si>
  <si>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</si>
  <si>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</si>
  <si>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</si>
  <si>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</si>
  <si>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</si>
  <si>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</si>
  <si>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</si>
  <si>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</si>
  <si>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</si>
  <si>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</si>
  <si>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</si>
  <si>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</si>
  <si>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</si>
  <si>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</si>
  <si>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</si>
  <si>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</si>
  <si>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</si>
  <si>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</si>
  <si>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</si>
  <si>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</si>
  <si>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</si>
  <si>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</si>
  <si>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</si>
  <si>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</si>
  <si>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</si>
  <si>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</si>
  <si>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</si>
  <si>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</si>
  <si>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</si>
  <si>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</si>
  <si>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</si>
  <si>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</si>
  <si>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</si>
  <si>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</si>
  <si>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</si>
  <si>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</si>
  <si>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</si>
  <si>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</si>
  <si>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</si>
  <si>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</si>
  <si>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</si>
  <si>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</si>
  <si>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</si>
  <si>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</si>
  <si>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</si>
  <si>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</si>
  <si>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</si>
  <si>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</si>
  <si>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</si>
  <si>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</si>
  <si>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</si>
  <si>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</si>
  <si>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</si>
  <si>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</si>
  <si>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</si>
  <si>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</si>
  <si>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</si>
  <si>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</si>
  <si>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</si>
  <si>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</si>
  <si>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</si>
  <si>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</si>
  <si>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</si>
  <si>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</si>
  <si>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</si>
  <si>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ETD 0300/04 NKS outside as bad weather</t>
    <phoneticPr fontId="1"/>
  </si>
  <si>
    <t>ATD 2030/04 anchour up  at south cannel</t>
    <phoneticPr fontId="1"/>
  </si>
  <si>
    <t>601</t>
    <phoneticPr fontId="1"/>
  </si>
  <si>
    <r>
      <t>as of Mar</t>
    </r>
    <r>
      <rPr>
        <sz val="11"/>
        <color rgb="FFFF0000"/>
        <rFont val="Verdana"/>
        <family val="2"/>
      </rPr>
      <t>.05th</t>
    </r>
    <r>
      <rPr>
        <sz val="11"/>
        <rFont val="Verdana"/>
        <family val="2"/>
      </rPr>
      <t xml:space="preserve"> 2026</t>
    </r>
    <phoneticPr fontId="1"/>
  </si>
  <si>
    <r>
      <t>RMB: JPY</t>
    </r>
    <r>
      <rPr>
        <b/>
        <sz val="11"/>
        <color rgb="FFFF0000"/>
        <rFont val="Verdana"/>
        <family val="2"/>
      </rPr>
      <t>23.04</t>
    </r>
    <r>
      <rPr>
        <sz val="11"/>
        <rFont val="Verdana"/>
        <family val="2"/>
      </rPr>
      <t>-</t>
    </r>
    <phoneticPr fontId="1"/>
  </si>
  <si>
    <r>
      <t>USD: JPY</t>
    </r>
    <r>
      <rPr>
        <b/>
        <sz val="11"/>
        <color rgb="FFFF0000"/>
        <rFont val="Verdana"/>
        <family val="2"/>
      </rPr>
      <t>157.60</t>
    </r>
    <r>
      <rPr>
        <sz val="11"/>
        <rFont val="Verdana"/>
        <family val="2"/>
      </rPr>
      <t>-</t>
    </r>
    <phoneticPr fontId="1"/>
  </si>
  <si>
    <t>1430</t>
    <phoneticPr fontId="1"/>
  </si>
  <si>
    <t>0800</t>
    <phoneticPr fontId="1"/>
  </si>
  <si>
    <t>SKIP</t>
    <phoneticPr fontId="1"/>
  </si>
  <si>
    <t>ONLY DISCHARGE</t>
    <phoneticPr fontId="1"/>
  </si>
  <si>
    <t>0945</t>
    <phoneticPr fontId="1"/>
  </si>
  <si>
    <t>1627</t>
    <phoneticPr fontId="1"/>
  </si>
  <si>
    <t>0738</t>
    <phoneticPr fontId="1"/>
  </si>
  <si>
    <t>DELAYED REPAIR</t>
    <phoneticPr fontId="1"/>
  </si>
  <si>
    <t>1240</t>
    <phoneticPr fontId="1"/>
  </si>
  <si>
    <t>1400</t>
    <phoneticPr fontId="1"/>
  </si>
  <si>
    <t>0012</t>
    <phoneticPr fontId="1"/>
  </si>
  <si>
    <t>1900</t>
    <phoneticPr fontId="1"/>
  </si>
  <si>
    <t>2000</t>
    <phoneticPr fontId="1"/>
  </si>
  <si>
    <t>0300</t>
    <phoneticPr fontId="1"/>
  </si>
  <si>
    <t>0500</t>
    <phoneticPr fontId="1"/>
  </si>
  <si>
    <t>0910</t>
    <phoneticPr fontId="1"/>
  </si>
  <si>
    <t>0830</t>
    <phoneticPr fontId="1"/>
  </si>
  <si>
    <t>1200</t>
    <phoneticPr fontId="1"/>
  </si>
  <si>
    <t>1139</t>
    <phoneticPr fontId="1"/>
  </si>
  <si>
    <t>2200</t>
    <phoneticPr fontId="1"/>
  </si>
  <si>
    <t>0700</t>
    <phoneticPr fontId="1"/>
  </si>
  <si>
    <t>IWK</t>
    <phoneticPr fontId="1"/>
  </si>
  <si>
    <t>ADD CALL</t>
    <phoneticPr fontId="1"/>
  </si>
  <si>
    <t>0300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</si>
</sst>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49" fontId="2" fillId="0" borderId="18" xfId="0" quotePrefix="1" applyNumberFormat="1" applyFont="1" applyBorder="1" applyAlignment="1">
      <alignment horizontal="center" vertical="center"/>
    </xf>
    <xf numFmtId="183" fontId="2" fillId="0" borderId="20" xfId="0" quotePrefix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5B7307A-206E-434E-AB01-036296EE6484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  <a:p>
          <a:r>
            <a:rPr kumimoji="1" lang="en-US" altLang="ja-JP" sz="1100" baseline="0"/>
            <a:t>CA:CA NAGOYA(</a:t>
          </a:r>
          <a:r>
            <a:rPr kumimoji="1" lang="en-US" altLang="ja-JP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5LKL8)</a:t>
          </a:r>
          <a:endParaRPr kumimoji="1" lang="en-US" altLang="ja-JP" sz="1100" b="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3807-144C-4F8C-A53E-6351A699DF5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46091.4375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641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658" t="s">
        <v>11363</v>
      </c>
      <c r="E5" s="659">
        <v>46092</v>
      </c>
      <c r="F5" s="377" t="s">
        <v>11368</v>
      </c>
      <c r="G5" s="497">
        <v>46092</v>
      </c>
      <c r="H5" s="377" t="s">
        <v>11369</v>
      </c>
      <c r="I5" s="496">
        <v>46093</v>
      </c>
      <c r="J5" s="33">
        <v>46091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11372</v>
      </c>
      <c r="E8" s="484">
        <v>46095</v>
      </c>
      <c r="F8" s="375"/>
      <c r="G8" s="483"/>
      <c r="H8" s="372"/>
      <c r="I8" s="484"/>
      <c r="J8" s="42">
        <f>J5+2</f>
        <v>46093</v>
      </c>
      <c r="K8" s="271" t="s">
        <v>11315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46094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46094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46095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46095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11370</v>
      </c>
      <c r="D13" s="375"/>
      <c r="E13" s="487"/>
      <c r="F13" s="375"/>
      <c r="G13" s="486"/>
      <c r="H13" s="372"/>
      <c r="I13" s="486"/>
      <c r="J13" s="42"/>
      <c r="K13" s="161" t="s">
        <v>11371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11348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11347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24</v>
      </c>
      <c r="D36" s="395" t="s">
        <v>9245</v>
      </c>
      <c r="E36" s="509">
        <v>46087</v>
      </c>
      <c r="F36" s="544" t="s">
        <v>10045</v>
      </c>
      <c r="G36" s="536">
        <v>46087</v>
      </c>
      <c r="H36" s="545" t="s">
        <v>9422</v>
      </c>
      <c r="I36" s="546">
        <v>46087</v>
      </c>
      <c r="J36" s="42">
        <v>46084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11281</v>
      </c>
      <c r="C37" s="133" t="s">
        <v>16</v>
      </c>
      <c r="D37" s="379" t="s">
        <v>11357</v>
      </c>
      <c r="E37" s="501">
        <v>46088</v>
      </c>
      <c r="F37" s="379" t="s">
        <v>11358</v>
      </c>
      <c r="G37" s="503">
        <v>46088</v>
      </c>
      <c r="H37" s="380" t="s">
        <v>11359</v>
      </c>
      <c r="I37" s="501">
        <v>46089</v>
      </c>
      <c r="J37" s="42">
        <f>J36+2</f>
        <v>46086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11360</v>
      </c>
      <c r="E38" s="504">
        <v>46089</v>
      </c>
      <c r="F38" s="385" t="s">
        <v>9603</v>
      </c>
      <c r="G38" s="505">
        <v>46090</v>
      </c>
      <c r="H38" s="386" t="s">
        <v>11364</v>
      </c>
      <c r="I38" s="504">
        <v>46089</v>
      </c>
      <c r="J38" s="42">
        <f>J37+2</f>
        <v>46088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85" t="s">
        <v>11365</v>
      </c>
      <c r="E39" s="504">
        <v>46091</v>
      </c>
      <c r="F39" s="375" t="s">
        <v>11361</v>
      </c>
      <c r="G39" s="483">
        <v>46091</v>
      </c>
      <c r="H39" s="372" t="s">
        <v>11362</v>
      </c>
      <c r="I39" s="484">
        <v>46092</v>
      </c>
      <c r="J39" s="42">
        <f>J38</f>
        <v>46088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11366</v>
      </c>
      <c r="E41" s="484">
        <v>46093</v>
      </c>
      <c r="F41" s="375"/>
      <c r="G41" s="483"/>
      <c r="H41" s="372"/>
      <c r="I41" s="484"/>
      <c r="J41" s="42">
        <f>J38+1</f>
        <v>46089</v>
      </c>
      <c r="K41" s="271" t="s">
        <v>11315</v>
      </c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46090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46091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46091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46092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J45+1</f>
        <v>46093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46098</v>
      </c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46099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JPY157.60-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46102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JPY23.04-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7A44B91-3637-4072-8670-63101188D5DD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46037.354166666664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65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45412.354166666664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970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45404.354166666664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5971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45392.354166666664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5968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45390.354166666664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45378.354166666664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706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45372.354166666664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45365.354166666664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5828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60" t="s">
        <v>0</v>
      </c>
      <c r="C1" s="660"/>
      <c r="D1" s="9"/>
      <c r="E1" s="9"/>
      <c r="F1" s="661">
        <v>45362.354166666664</v>
      </c>
      <c r="G1" s="661"/>
      <c r="H1" s="14"/>
      <c r="I1" s="15"/>
      <c r="J1" s="15"/>
      <c r="K1" s="16"/>
      <c r="L1" s="12"/>
    </row>
    <row r="2" spans="2:24" s="1" customFormat="1" ht="13.5" customHeight="1" x14ac:dyDescent="0.25">
      <c r="B2" s="662" t="s">
        <v>536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45349.354166666664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45352.354166666664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5689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46030.354166666664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2314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5776</v>
      </c>
      <c r="C1" s="660"/>
      <c r="D1" s="9"/>
      <c r="E1" s="9"/>
      <c r="F1" s="661">
        <v>45348.354166666664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5522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45335.354166666664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45327.354166666664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213</v>
      </c>
      <c r="C2" s="66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45321.354166666664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189</v>
      </c>
      <c r="C2" s="66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45313.354166666664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45306.354166666664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2332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45296.625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5339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45288.354166666664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5303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45278.354166666664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5249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45271.354166666664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5195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46020.354166666664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45265.354166666664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5131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45258.354166666664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5078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45250.354166666664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5006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45244.5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4947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45236.354166666664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4891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45229.333333333336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4820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45222.333333333336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4754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45212.666666666664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4737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45212.666666666664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4671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45205.5625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4681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46016.5625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5303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45197.479166666664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4560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45188.333333333336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45180.354166666664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2086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45173.354166666664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45166.333333333336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1967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45160.708333333336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1900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45152.354166666664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1847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45152.333333333336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1777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45138.354166666664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1710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45131.354166666664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1661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46009.354166666664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5249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45121.604166666664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1599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45117.354166666664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4021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45110.354166666664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1502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45103.354166666664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3975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45093.708333333336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45091.583333333336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45082.333333333336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1261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45072.6875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45068.645833333336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45061.354166666664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1080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46002.4375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5195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45057.354166666664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 t="s">
        <v>3402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45042.625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3262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3248</v>
      </c>
      <c r="C1" s="660"/>
      <c r="D1" s="9"/>
      <c r="E1" s="9"/>
      <c r="F1" s="661">
        <v>45030.770833333336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892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45029.354166666664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3126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45016.6875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45012.354166666664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3003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45002.6875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44998.354166666664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44988.354166666664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2826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45995.354166666664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5131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44984.354166666664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2764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44974.354166666664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420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44970.354166666664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381</v>
      </c>
      <c r="C2" s="66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44963.354166666664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2576</v>
      </c>
      <c r="C2" s="66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44956.6875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2517</v>
      </c>
      <c r="C2" s="66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44953.6875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44942.6875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2388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44936.354166666664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2332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44932.333333333336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2314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44819.6875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2144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45989.354166666664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5078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44809.354166666664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2086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44804.354166666664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44798.354166666664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1967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44788.354166666664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1900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44782.354166666664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1847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44774.354166666664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1777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44764.6875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1710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44761.354166666664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1661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44754.6875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1599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44746.6875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1599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45986.354166666664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5006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44737.354166666664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1502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44732.6875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1434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44726.354166666664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44718.354166666664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44708.6875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1261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44701.354166666664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44697.354166666664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44694.6875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1080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44687.354166666664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44679.354166666664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45975.354166666664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4947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/>
      <c r="E4" s="664"/>
      <c r="F4" s="663"/>
      <c r="G4" s="664"/>
      <c r="H4" s="665"/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44672.6875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970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44658.354166666664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892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44658.354166666664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44652.6875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44642.354166666664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706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44642.354166666664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44630.6875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44623.354166666664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44610.354166666664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44602.354166666664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420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view="pageBreakPreview" zoomScale="73" zoomScaleNormal="100" zoomScaleSheetLayoutView="73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46091.4375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593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462" t="s">
        <v>9500</v>
      </c>
      <c r="E5" s="523">
        <v>46083</v>
      </c>
      <c r="F5" s="390" t="s">
        <v>9239</v>
      </c>
      <c r="G5" s="502">
        <v>46084</v>
      </c>
      <c r="H5" s="390" t="s">
        <v>9766</v>
      </c>
      <c r="I5" s="539">
        <v>46084</v>
      </c>
      <c r="J5" s="33">
        <v>46084</v>
      </c>
      <c r="K5" s="262" t="s">
        <v>11344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478</v>
      </c>
      <c r="D8" s="385" t="s">
        <v>9239</v>
      </c>
      <c r="E8" s="510">
        <v>46088</v>
      </c>
      <c r="F8" s="385" t="s">
        <v>11132</v>
      </c>
      <c r="G8" s="522">
        <v>46088</v>
      </c>
      <c r="H8" s="386" t="s">
        <v>11353</v>
      </c>
      <c r="I8" s="504">
        <v>46088</v>
      </c>
      <c r="J8" s="42">
        <f>J9+1</f>
        <v>46088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9167</v>
      </c>
      <c r="E9" s="522">
        <v>46088</v>
      </c>
      <c r="F9" s="385" t="s">
        <v>9547</v>
      </c>
      <c r="G9" s="505">
        <v>46088</v>
      </c>
      <c r="H9" s="386" t="s">
        <v>11349</v>
      </c>
      <c r="I9" s="522">
        <v>46088</v>
      </c>
      <c r="J9" s="42">
        <f>J10</f>
        <v>46087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9204</v>
      </c>
      <c r="E10" s="522">
        <v>46088</v>
      </c>
      <c r="F10" s="385" t="s">
        <v>11354</v>
      </c>
      <c r="G10" s="522">
        <v>46088</v>
      </c>
      <c r="H10" s="386" t="s">
        <v>9779</v>
      </c>
      <c r="I10" s="522">
        <v>46088</v>
      </c>
      <c r="J10" s="42">
        <f>J12+1</f>
        <v>46087</v>
      </c>
      <c r="K10" s="249"/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479</v>
      </c>
      <c r="D11" s="385" t="s">
        <v>9542</v>
      </c>
      <c r="E11" s="510">
        <v>46089</v>
      </c>
      <c r="F11" s="385" t="s">
        <v>10623</v>
      </c>
      <c r="G11" s="505">
        <v>46089</v>
      </c>
      <c r="H11" s="386" t="s">
        <v>9323</v>
      </c>
      <c r="I11" s="522">
        <v>46089</v>
      </c>
      <c r="J11" s="42">
        <f>J8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10</v>
      </c>
      <c r="D12" s="385" t="s">
        <v>9603</v>
      </c>
      <c r="E12" s="504">
        <v>46090</v>
      </c>
      <c r="F12" s="385" t="s">
        <v>10528</v>
      </c>
      <c r="G12" s="505">
        <v>46090</v>
      </c>
      <c r="H12" s="386" t="s">
        <v>10498</v>
      </c>
      <c r="I12" s="504">
        <v>46090</v>
      </c>
      <c r="J12" s="42">
        <f>J5+2</f>
        <v>46086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 t="s">
        <v>11363</v>
      </c>
      <c r="E17" s="514">
        <v>46092</v>
      </c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633" t="s">
        <v>10723</v>
      </c>
      <c r="G37" s="635">
        <v>46078</v>
      </c>
      <c r="H37" s="636" t="s">
        <v>9786</v>
      </c>
      <c r="I37" s="634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9193</v>
      </c>
      <c r="E38" s="504">
        <v>46080</v>
      </c>
      <c r="F38" s="632" t="s">
        <v>9239</v>
      </c>
      <c r="G38" s="637">
        <v>46080</v>
      </c>
      <c r="H38" s="638" t="s">
        <v>9332</v>
      </c>
      <c r="I38" s="631">
        <v>46087</v>
      </c>
      <c r="J38" s="42">
        <f>J37+2</f>
        <v>46081</v>
      </c>
      <c r="K38" s="249" t="s">
        <v>11356</v>
      </c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 t="s">
        <v>11351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9740</v>
      </c>
      <c r="E41" s="504">
        <v>46089</v>
      </c>
      <c r="F41" s="385" t="s">
        <v>9266</v>
      </c>
      <c r="G41" s="505">
        <v>46089</v>
      </c>
      <c r="H41" s="386" t="s">
        <v>11355</v>
      </c>
      <c r="I41" s="504">
        <v>46089</v>
      </c>
      <c r="J41" s="42">
        <f>J38+1</f>
        <v>46082</v>
      </c>
      <c r="K41" s="249" t="s">
        <v>11352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5</v>
      </c>
      <c r="D42" s="385" t="s">
        <v>9667</v>
      </c>
      <c r="E42" s="504">
        <v>46090</v>
      </c>
      <c r="F42" s="385" t="s">
        <v>9344</v>
      </c>
      <c r="G42" s="505">
        <v>46090</v>
      </c>
      <c r="H42" s="386" t="s">
        <v>11367</v>
      </c>
      <c r="I42" s="510">
        <v>46090</v>
      </c>
      <c r="J42" s="42">
        <f>J41+1</f>
        <v>46083</v>
      </c>
      <c r="K42" s="249" t="s">
        <v>11352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8</v>
      </c>
      <c r="D43" s="385" t="s">
        <v>9415</v>
      </c>
      <c r="E43" s="504">
        <v>46090</v>
      </c>
      <c r="F43" s="385" t="s">
        <v>9623</v>
      </c>
      <c r="G43" s="505">
        <v>46090</v>
      </c>
      <c r="H43" s="386" t="s">
        <v>9548</v>
      </c>
      <c r="I43" s="504">
        <v>46090</v>
      </c>
      <c r="J43" s="42">
        <f>J42+1</f>
        <v>46084</v>
      </c>
      <c r="K43" s="249" t="s">
        <v>11352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7</v>
      </c>
      <c r="D44" s="385" t="s">
        <v>9282</v>
      </c>
      <c r="E44" s="504">
        <v>46090</v>
      </c>
      <c r="F44" s="385" t="s">
        <v>9886</v>
      </c>
      <c r="G44" s="505">
        <v>46091</v>
      </c>
      <c r="H44" s="386" t="s">
        <v>11353</v>
      </c>
      <c r="I44" s="504">
        <v>46091</v>
      </c>
      <c r="J44" s="42">
        <f>J43</f>
        <v>46084</v>
      </c>
      <c r="K44" s="249" t="s">
        <v>11352</v>
      </c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 t="s">
        <v>9173</v>
      </c>
      <c r="E45" s="484">
        <v>46091</v>
      </c>
      <c r="F45" s="375" t="s">
        <v>11350</v>
      </c>
      <c r="G45" s="483">
        <v>46092</v>
      </c>
      <c r="H45" s="372" t="s">
        <v>9155</v>
      </c>
      <c r="I45" s="487">
        <v>46092</v>
      </c>
      <c r="J45" s="42">
        <f>J44+1</f>
        <v>46085</v>
      </c>
      <c r="K45" s="249" t="s">
        <v>11352</v>
      </c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 t="s">
        <v>11351</v>
      </c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 t="s">
        <v>11351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45971.354166666664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4891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44602.354166666664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44593.6875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44585.354166666664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213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44578.354166666664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44573.6875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44566.354166666664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45960.583333333336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4820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45953.5625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4754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45944.479166666664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4737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45939.541666666664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4671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45932.520833333336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4681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45925.354166666664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4560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45918.354166666664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2144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45912.354166666664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2086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45904.4375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2026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zoomScale="80" zoomScaleNormal="100" zoomScaleSheetLayoutView="80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46086.354166666664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108" t="s">
        <v>10</v>
      </c>
      <c r="D47" s="410" t="s">
        <v>9603</v>
      </c>
      <c r="E47" s="510">
        <v>46084</v>
      </c>
      <c r="F47" s="410" t="s">
        <v>10728</v>
      </c>
      <c r="G47" s="522">
        <v>46084</v>
      </c>
      <c r="H47" s="386" t="s">
        <v>10565</v>
      </c>
      <c r="I47" s="510">
        <v>46084</v>
      </c>
      <c r="J47" s="42">
        <f>J43+1</f>
        <v>46079</v>
      </c>
      <c r="K47" s="272" t="s">
        <v>11343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 t="s">
        <v>9245</v>
      </c>
      <c r="E50" s="487">
        <v>46059</v>
      </c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45897.354166666664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1967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45889.520833333336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1900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45883.354166666664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1847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45875.520833333336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1777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45868.354166666664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1710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45862.354166666664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10533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45853.354166666664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1599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45848.6875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4021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45834.354166666664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1502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45833.479166666664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1434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31" zoomScale="80" zoomScaleNormal="100" zoomScaleSheetLayoutView="80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46083.354166666664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45827.6875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1382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45820.354166666664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1309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45813.6875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1261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45804.6875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1191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45799.6875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1145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45793.5625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1080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45785.354166666664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1041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3" t="s">
        <v>12</v>
      </c>
      <c r="E31" s="664"/>
      <c r="F31" s="663" t="s">
        <v>13</v>
      </c>
      <c r="G31" s="664"/>
      <c r="H31" s="665" t="s">
        <v>2</v>
      </c>
      <c r="I31" s="66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45778.354166666664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9606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3" t="s">
        <v>12</v>
      </c>
      <c r="E31" s="664"/>
      <c r="F31" s="663" t="s">
        <v>13</v>
      </c>
      <c r="G31" s="664"/>
      <c r="H31" s="665" t="s">
        <v>2</v>
      </c>
      <c r="I31" s="66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45772.354166666664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3262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45768.354166666664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5971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46073.354166666664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420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45757.520833333336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3126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45750.6875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9571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45747.354166666664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3003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45740.354166666664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641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45730.375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593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63" t="s">
        <v>9053</v>
      </c>
      <c r="E4" s="664"/>
      <c r="F4" s="663" t="s">
        <v>9052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45722.708333333336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45715.708333333336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45706.375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9434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45708.375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9144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45701.375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382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46066.354166666664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381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45685.375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9135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45678.354166666664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189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9056</v>
      </c>
      <c r="C1" s="660"/>
      <c r="D1" s="9"/>
      <c r="E1" s="9"/>
      <c r="F1" s="9"/>
      <c r="G1" s="9"/>
      <c r="H1" s="9"/>
      <c r="I1" s="661">
        <v>45677.354166666664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8995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45672.354166666664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8975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45663.354166666664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45656.395833333336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5303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45649.354166666664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5249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45649.354166666664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8510</v>
      </c>
      <c r="C2" s="66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45632.791666666664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5131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45628.354166666664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8509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46057.354166666664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382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45621.354166666664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8508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45614.354166666664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8224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45607.354166666664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4891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45601.354166666664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8223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45593.354166666664</v>
      </c>
      <c r="G1" s="661"/>
      <c r="H1" s="14"/>
      <c r="I1" s="15"/>
      <c r="J1" s="15"/>
      <c r="K1" s="16"/>
      <c r="L1" s="12"/>
    </row>
    <row r="2" spans="2:12" s="1" customFormat="1" ht="13.4" customHeight="1" x14ac:dyDescent="0.25">
      <c r="B2" s="662" t="s">
        <v>4754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45583.6875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7860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60" t="s">
        <v>0</v>
      </c>
      <c r="C1" s="660"/>
      <c r="D1" s="9"/>
      <c r="E1" s="9"/>
      <c r="F1" s="661">
        <v>45581.354166666664</v>
      </c>
      <c r="G1" s="661"/>
      <c r="H1" s="14"/>
      <c r="I1" s="15"/>
      <c r="J1" s="15"/>
      <c r="K1" s="16"/>
      <c r="L1" s="12"/>
    </row>
    <row r="2" spans="2:17" s="1" customFormat="1" ht="13.5" customHeight="1" x14ac:dyDescent="0.25">
      <c r="B2" s="662" t="s">
        <v>7859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45572.354166666664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7858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45565.354166666664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4560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45555.354166666664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7857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46049.354166666664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213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45552.354166666664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7517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45546.354166666664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45537.354166666664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1967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45530.354166666664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7509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45524.354166666664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7495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45517.354166666664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7415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45509.354166666664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1710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45502.354166666664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1661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45495.354166666664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6757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45484.354166666664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4021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46044.354166666664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189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45481.354166666664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1502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45474.354166666664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1434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45461.354166666664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6752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45455.645833333336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45450.354166666664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6750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45441.354166666664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45434.354166666664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45432.354166666664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1080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45420.354166666664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45413.708333333336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205</vt:i4>
      </vt:variant>
      <vt:variant>
        <vt:lpstr>名前付き一覧</vt:lpstr>
      </vt:variant>
      <vt:variant>
        <vt:i4>55</vt:i4>
      </vt:variant>
    </vt:vector>
  </HeadingPairs>
  <TitlesOfParts>
    <vt:vector size="260" baseType="lpstr">
      <vt:lpstr>WK11・2026</vt:lpstr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WK11・2026!Print_Area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2026-03-10T01:04:29Z</dcterms:modified>
</cp:coreProperties>
</file>