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4C8010B3-C123-4101-AD75-54C007F27221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7・2026" sheetId="27" r:id="rId1"/>
    <sheet name="WK26・2026" sheetId="26" r:id="rId2"/>
    <sheet name="WK25・2026" sheetId="25" r:id="rId3"/>
    <sheet name="WK24・2026" sheetId="24" r:id="rId4"/>
    <sheet name="WK23・2026" sheetId="23" r:id="rId5"/>
    <sheet name="WK22・2026 " sheetId="22" r:id="rId6"/>
    <sheet name="WK21・2026" sheetId="21" r:id="rId7"/>
    <sheet name="WK20・2026" sheetId="20" r:id="rId8"/>
    <sheet name="WK19・2026" sheetId="19" r:id="rId9"/>
    <sheet name="WK18・2026" sheetId="17" r:id="rId10"/>
    <sheet name="WK17・2026" sheetId="16" r:id="rId11"/>
    <sheet name="WK16・2026" sheetId="15" r:id="rId12"/>
    <sheet name="WK15・2026" sheetId="14" r:id="rId13"/>
    <sheet name="WK14・2026" sheetId="13" r:id="rId14"/>
    <sheet name="WK13・2026" sheetId="12" r:id="rId15"/>
    <sheet name="WK12・2026" sheetId="1" r:id="rId16"/>
    <sheet name="WK11・2026" sheetId="2" r:id="rId17"/>
    <sheet name="WK10・2026" sheetId="3" r:id="rId18"/>
    <sheet name="WK09・2026" sheetId="4" r:id="rId19"/>
    <sheet name="WK08・2026" sheetId="5" r:id="rId20"/>
    <sheet name="WK07・2026" sheetId="6" r:id="rId21"/>
    <sheet name="WK06・2026" sheetId="7" r:id="rId22"/>
    <sheet name="WK05・2026" sheetId="8" r:id="rId23"/>
    <sheet name="WK04・2026" sheetId="9" r:id="rId24"/>
    <sheet name="WK03・2026" sheetId="10" r:id="rId25"/>
    <sheet name="WK02・2026" sheetId="11" r:id="rId26"/>
  </sheets>
  <definedNames>
    <definedName name="_xlnm.Print_Area" localSheetId="25">WK02・2026!$A$1:$O$56</definedName>
    <definedName name="_xlnm.Print_Area" localSheetId="24">WK03・2026!$A$1:$O$56</definedName>
    <definedName name="_xlnm.Print_Area" localSheetId="23">WK04・2026!$A$1:$O$56</definedName>
    <definedName name="_xlnm.Print_Area" localSheetId="22">WK05・2026!$A$1:$O$56</definedName>
    <definedName name="_xlnm.Print_Area" localSheetId="21">WK06・2026!$A$1:$O$56</definedName>
    <definedName name="_xlnm.Print_Area" localSheetId="20">WK07・2026!$A$1:$O$56</definedName>
    <definedName name="_xlnm.Print_Area" localSheetId="19">WK08・2026!$A$1:$O$56</definedName>
    <definedName name="_xlnm.Print_Area" localSheetId="18">WK09・2026!$A$1:$O$56</definedName>
    <definedName name="_xlnm.Print_Area" localSheetId="17">WK10・2026!$A$1:$O$56</definedName>
    <definedName name="_xlnm.Print_Area" localSheetId="16">WK11・2026!$A$1:$O$56</definedName>
    <definedName name="_xlnm.Print_Area" localSheetId="15">WK12・2026!$A$1:$O$56</definedName>
    <definedName name="_xlnm.Print_Area" localSheetId="14">WK13・2026!$A$1:$O$56</definedName>
    <definedName name="_xlnm.Print_Area" localSheetId="13">WK14・2026!$A$1:$O$56</definedName>
    <definedName name="_xlnm.Print_Area" localSheetId="12">WK15・2026!$A$1:$O$56</definedName>
    <definedName name="_xlnm.Print_Area" localSheetId="11">WK16・2026!$A$1:$O$56</definedName>
    <definedName name="_xlnm.Print_Area" localSheetId="10">WK17・2026!$A$1:$O$56</definedName>
    <definedName name="_xlnm.Print_Area" localSheetId="9">WK18・2026!$A$1:$O$56</definedName>
    <definedName name="_xlnm.Print_Area" localSheetId="8">WK19・2026!$A$1:$O$56</definedName>
    <definedName name="_xlnm.Print_Area" localSheetId="7">WK20・2026!$A$1:$O$56</definedName>
    <definedName name="_xlnm.Print_Area" localSheetId="6">WK21・2026!$A$1:$O$56</definedName>
    <definedName name="_xlnm.Print_Area" localSheetId="5">'WK22・2026 '!$A$1:$O$56</definedName>
    <definedName name="_xlnm.Print_Area" localSheetId="4">WK23・2026!$A$1:$O$56</definedName>
    <definedName name="_xlnm.Print_Area" localSheetId="3">WK24・2026!$A$1:$O$56</definedName>
    <definedName name="_xlnm.Print_Area" localSheetId="2">WK25・2026!$A$1:$O$56</definedName>
    <definedName name="_xlnm.Print_Area" localSheetId="1">WK26・2026!$A$1:$O$56</definedName>
    <definedName name="_xlnm.Print_Area" localSheetId="0">WK27・2026!$A$1:$O$56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7" l="1"/>
  <c r="B52" i="27"/>
  <c r="B51" i="27"/>
  <c r="J37" i="27"/>
  <c r="J38" i="27" s="1"/>
  <c r="J41" i="27" s="1"/>
  <c r="J43" i="27" s="1"/>
  <c r="J42" i="27" s="1"/>
  <c r="J44" i="27" s="1"/>
  <c r="J45" i="27" s="1"/>
  <c r="J46" i="27" s="1"/>
  <c r="J50" i="27" s="1"/>
  <c r="J51" i="27" s="1"/>
  <c r="J52" i="27" s="1"/>
  <c r="B32" i="27"/>
  <c r="B31" i="27"/>
  <c r="B30" i="27"/>
  <c r="J27" i="27"/>
  <c r="J25" i="27" s="1"/>
  <c r="J26" i="27" s="1"/>
  <c r="J23" i="27" s="1"/>
  <c r="J24" i="27" s="1"/>
  <c r="J32" i="27" s="1"/>
  <c r="J8" i="27"/>
  <c r="J9" i="27" s="1"/>
  <c r="J10" i="27" s="1"/>
  <c r="J11" i="27" s="1"/>
  <c r="J12" i="27" s="1"/>
  <c r="J17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<sst xmlns="http://schemas.openxmlformats.org/spreadsheetml/2006/main" count="3445" uniqueCount="979">
  <si>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</si>
  <si>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</si>
  <si>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</si>
  <si>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</si>
  <si>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</si>
  <si>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</si>
  <si>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</si>
  <si>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</si>
  <si>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</si>
  <si>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</si>
  <si>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</si>
  <si>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</si>
  <si>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</si>
  <si>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</si>
  <si>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</si>
  <si>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</si>
  <si>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</si>
  <si>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</si>
  <si>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</si>
  <si>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</si>
  <si>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</si>
  <si>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</si>
  <si>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</si>
  <si>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</si>
  <si>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</si>
  <si>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</si>
  <si>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</si>
  <si>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</si>
  <si>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</si>
  <si>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</si>
  <si>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</si>
  <si>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</si>
  <si>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</si>
  <si>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</si>
  <si>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</si>
  <si>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</si>
  <si>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</si>
  <si>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</si>
  <si>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</si>
  <si>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</si>
  <si>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</si>
  <si>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</si>
  <si>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</si>
  <si>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</si>
  <si>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</si>
  <si>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</si>
  <si>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</si>
  <si>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</si>
  <si>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</si>
  <si>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</si>
  <si>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</si>
  <si>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</si>
  <si>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</si>
  <si>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</si>
  <si>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</si>
  <si>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</si>
  <si>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</si>
  <si>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</si>
  <si>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</si>
  <si>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</si>
  <si>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</si>
  <si>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</si>
  <si>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</si>
  <si>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</si>
  <si>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</si>
  <si>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</si>
  <si>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</si>
  <si>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</si>
  <si>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</si>
  <si>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</si>
  <si>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</si>
  <si>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</si>
  <si>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</si>
  <si>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</si>
  <si>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</si>
  <si>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</si>
  <si>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</si>
  <si>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</si>
  <si>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</si>
  <si>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</si>
  <si>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</si>
  <si>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</si>
  <si>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</si>
  <si>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</si>
  <si>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</si>
  <si>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</si>
  <si>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</si>
  <si>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</si>
  <si>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</si>
  <si>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</si>
  <si>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</si>
  <si>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</si>
  <si>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</si>
  <si>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</si>
  <si>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</si>
  <si>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</si>
  <si>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</si>
  <si>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</si>
  <si>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</si>
  <si>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</si>
  <si>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</si>
  <si>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</si>
  <si>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</si>
  <si>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</si>
  <si>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</si>
  <si>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</si>
  <si>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</si>
  <si>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</si>
  <si>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</si>
  <si>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</si>
  <si>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</si>
  <si>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</si>
  <si>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</si>
  <si>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</si>
  <si>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</si>
  <si>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</si>
  <si>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</si>
  <si>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</si>
  <si>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</si>
  <si>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</si>
  <si>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</si>
  <si>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</si>
  <si>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</si>
  <si>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</si>
  <si>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</si>
  <si>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</si>
  <si>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</si>
  <si>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</si>
  <si>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</si>
  <si>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</si>
  <si>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</si>
  <si>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</si>
  <si>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</si>
  <si>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</si>
  <si>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</si>
  <si>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</si>
  <si>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</si>
  <si>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</si>
  <si>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</si>
  <si>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</si>
  <si>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</si>
  <si>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</si>
  <si>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</si>
  <si>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</si>
  <si>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</si>
  <si>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</si>
  <si>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</si>
  <si>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</si>
  <si>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</si>
  <si>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</si>
  <si>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</si>
  <si>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</si>
  <si>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</si>
  <si>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</si>
  <si>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</si>
  <si>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</si>
  <si>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</si>
  <si>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</si>
  <si>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</si>
  <si>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</si>
  <si>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</si>
  <si>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</si>
  <si>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</si>
  <si>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</si>
  <si>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</si>
  <si>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</si>
  <si>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</si>
  <si>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</si>
  <si>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</si>
  <si>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</si>
  <si>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</si>
  <si>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</si>
  <si>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</si>
  <si>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</si>
  <si>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</si>
  <si>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</si>
  <si>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</si>
  <si>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</si>
  <si>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</si>
  <si>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</si>
  <si>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</si>
  <si>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</si>
  <si>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</si>
  <si>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</si>
  <si>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</si>
  <si>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</si>
  <si>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</si>
  <si>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</si>
  <si>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</si>
  <si>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</si>
  <si>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</si>
  <si>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</si>
  <si>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</si>
  <si>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</si>
  <si>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</si>
  <si>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</si>
  <si>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</si>
  <si>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</si>
  <si>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</si>
  <si>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</si>
  <si>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</si>
  <si>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</si>
  <si>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</si>
  <si>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</si>
  <si>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</si>
  <si>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</si>
  <si>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</si>
  <si>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</si>
  <si>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</si>
  <si>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</si>
  <si>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</si>
  <si>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</si>
  <si>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</si>
  <si>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</si>
  <si>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</si>
  <si>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</si>
  <si>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</si>
  <si>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</si>
  <si>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</si>
  <si>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</si>
  <si>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</si>
  <si>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</si>
  <si>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</si>
  <si>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</si>
  <si>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</si>
  <si>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</si>
  <si>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</si>
  <si>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</si>
  <si>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</si>
  <si>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</si>
  <si>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</si>
  <si>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</si>
  <si>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</si>
  <si>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</si>
  <si>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</si>
  <si>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</si>
  <si>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</si>
  <si>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</si>
  <si>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</si>
  <si>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</si>
  <si>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</si>
  <si>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</si>
  <si>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</si>
  <si>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</si>
  <si>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</si>
  <si>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</si>
  <si>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</si>
  <si>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</si>
  <si>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</si>
  <si>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</si>
  <si>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</si>
  <si>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</si>
  <si>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</si>
  <si>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</si>
  <si>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</si>
  <si>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</si>
  <si>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</si>
  <si>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</si>
  <si>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</si>
  <si>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</si>
  <si>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</si>
  <si>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</si>
  <si>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</si>
  <si>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</si>
  <si>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</si>
  <si>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</si>
  <si>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</si>
  <si>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</si>
  <si>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</si>
  <si>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</si>
  <si>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</si>
  <si>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</si>
  <si>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</si>
  <si>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</si>
  <si>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</si>
  <si>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</si>
  <si>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</si>
  <si>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</si>
  <si>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</si>
  <si>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</si>
  <si>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</si>
  <si>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</si>
  <si>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</si>
  <si>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</si>
  <si>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</si>
  <si>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</si>
  <si>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</si>
  <si>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</si>
  <si>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</si>
  <si>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</si>
  <si>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</si>
  <si>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</si>
  <si>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</si>
  <si>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</si>
  <si>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</si>
  <si>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</si>
  <si>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</si>
  <si>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</si>
  <si>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</si>
  <si>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</si>
  <si>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</si>
  <si>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</si>
  <si>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</si>
  <si>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</si>
  <si>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</si>
  <si>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</si>
  <si>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</si>
  <si>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</si>
  <si>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</si>
  <si>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</si>
  <si>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</si>
  <si>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</si>
  <si>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</si>
  <si>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</si>
  <si>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</si>
  <si>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</si>
  <si>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</si>
  <si>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</si>
  <si>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</si>
  <si>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</si>
  <si>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</si>
  <si>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</si>
  <si>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</si>
  <si>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</si>
  <si>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</si>
  <si>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</si>
  <si>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</si>
  <si>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</si>
  <si>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</si>
  <si>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</si>
  <si>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</si>
  <si>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</si>
  <si>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</si>
  <si>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</si>
  <si>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</si>
  <si>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</si>
  <si>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</si>
  <si>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</si>
  <si>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</si>
  <si>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</si>
  <si>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</si>
  <si>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</si>
  <si>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</si>
  <si>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</si>
  <si>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</si>
  <si>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</si>
  <si>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</si>
  <si>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</si>
  <si>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</si>
  <si>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</si>
  <si>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</si>
  <si>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</si>
  <si>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</si>
  <si>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</si>
  <si>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</si>
  <si>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</si>
  <si>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</si>
  <si>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</si>
  <si>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</si>
  <si>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</si>
  <si>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</si>
  <si>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</si>
  <si>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</si>
  <si>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</si>
  <si>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</si>
  <si>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</si>
  <si>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</si>
  <si>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</si>
  <si>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</si>
  <si>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</si>
  <si>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</si>
  <si>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</si>
  <si>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</si>
  <si>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</si>
  <si>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</si>
  <si>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</si>
  <si>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</si>
  <si>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</si>
  <si>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</si>
  <si>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</si>
  <si>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</si>
  <si>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</si>
  <si>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</si>
  <si>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</si>
  <si>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</si>
  <si>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</si>
  <si>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</si>
  <si>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</si>
  <si>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</si>
  <si>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</si>
  <si>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</si>
  <si>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</si>
  <si>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</si>
  <si>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</si>
  <si>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</si>
  <si>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</si>
  <si>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</si>
  <si>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</si>
  <si>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</si>
  <si>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</si>
  <si>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</si>
  <si>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</si>
  <si>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</si>
  <si>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</si>
  <si>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</si>
  <si>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</si>
  <si>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</si>
  <si>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</si>
  <si>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</si>
  <si>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</si>
  <si>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</si>
  <si>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</si>
  <si>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</si>
  <si>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</si>
  <si>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</si>
  <si>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</si>
  <si>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</si>
  <si>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</si>
  <si>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</si>
  <si>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</si>
  <si>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</si>
  <si>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</si>
  <si>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</si>
  <si>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</si>
  <si>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</si>
  <si>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</si>
  <si>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</si>
  <si>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</si>
  <si>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</si>
  <si>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</si>
  <si>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</si>
  <si>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</si>
  <si>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</si>
  <si>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</si>
  <si>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</si>
  <si>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</si>
  <si>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</si>
  <si>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</si>
  <si>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</si>
  <si>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</si>
  <si>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</si>
  <si>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</si>
  <si>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</si>
  <si>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</si>
  <si>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</si>
  <si>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</si>
  <si>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</si>
  <si>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</si>
  <si>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</si>
  <si>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</si>
  <si>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</si>
  <si>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</si>
  <si>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</si>
  <si>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</si>
  <si>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</si>
  <si>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</si>
  <si>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</si>
  <si>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</si>
  <si>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</si>
  <si>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</si>
  <si>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</si>
  <si>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</si>
  <si>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</si>
  <si>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</si>
  <si>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</si>
  <si>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</si>
  <si>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</si>
  <si>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</si>
  <si>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</si>
  <si>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</si>
  <si>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</si>
  <si>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</si>
  <si>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</si>
  <si>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</si>
  <si>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</si>
  <si>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</si>
  <si>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</si>
  <si>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</si>
  <si>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</si>
  <si>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</si>
  <si>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</si>
  <si>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</si>
  <si>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</si>
  <si>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</si>
  <si>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</si>
  <si>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</si>
  <si>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</si>
  <si>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</si>
  <si>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</si>
  <si>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</si>
  <si>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</si>
  <si>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</si>
  <si>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</si>
  <si>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</si>
  <si>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</si>
  <si>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</si>
  <si>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</si>
  <si>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</si>
  <si>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</si>
  <si>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</si>
  <si>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</si>
  <si>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</si>
  <si>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</si>
  <si>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</si>
  <si>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</si>
  <si>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</si>
  <si>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</si>
  <si>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</si>
  <si>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</si>
  <si>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</si>
  <si>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</si>
  <si>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</si>
  <si>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</si>
  <si>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</si>
  <si>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</si>
  <si>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</si>
  <si>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</si>
  <si>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</si>
  <si>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</si>
  <si>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</si>
  <si>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</si>
  <si>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</si>
  <si>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</si>
  <si>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</si>
  <si>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</si>
  <si>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</si>
  <si>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</si>
  <si>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</si>
  <si>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</si>
  <si>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</si>
  <si>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</si>
  <si>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</si>
  <si>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</si>
  <si>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</si>
  <si>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</si>
  <si>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</si>
  <si>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</si>
  <si>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</si>
  <si>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</si>
  <si>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</si>
  <si>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</si>
  <si>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</si>
  <si>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</si>
  <si>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</si>
  <si>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</si>
  <si>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</si>
  <si>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</si>
  <si>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</si>
  <si>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</si>
  <si>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</si>
  <si>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</si>
  <si>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</si>
  <si>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</si>
  <si>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</si>
  <si>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</si>
  <si>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</si>
  <si>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</si>
  <si>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</si>
  <si>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</si>
  <si>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</si>
  <si>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</si>
  <si>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</si>
  <si>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</si>
  <si>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</si>
  <si>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</si>
  <si>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</si>
  <si>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</si>
  <si>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</si>
  <si>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</si>
  <si>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</si>
  <si>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</si>
  <si>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</si>
  <si>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</si>
  <si>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</si>
  <si>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</si>
  <si>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</si>
  <si>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</si>
  <si>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</si>
  <si>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</si>
  <si>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</si>
  <si>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</si>
  <si>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</si>
  <si>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</si>
  <si>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</si>
  <si>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</si>
  <si>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</si>
  <si>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</si>
  <si>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</si>
  <si>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</si>
  <si>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</si>
  <si>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</si>
  <si>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</si>
  <si>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</si>
  <si>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</si>
  <si>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</si>
  <si>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</si>
  <si>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</si>
  <si>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</si>
  <si>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</si>
  <si>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</si>
  <si>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</si>
  <si>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</si>
  <si>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</si>
  <si>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</si>
  <si>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</si>
  <si>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</si>
  <si>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</si>
  <si>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</si>
  <si>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</si>
  <si>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</si>
  <si>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</si>
  <si>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</si>
  <si>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</si>
  <si>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</si>
  <si>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</si>
  <si>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</si>
  <si>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</si>
  <si>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</si>
  <si>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</si>
  <si>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</si>
  <si>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</si>
  <si>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</si>
  <si>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</si>
  <si>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</si>
  <si>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</si>
  <si>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</si>
  <si>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</si>
  <si>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</si>
  <si>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</si>
  <si>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</si>
  <si>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</si>
  <si>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</si>
  <si>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</si>
  <si>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</si>
  <si>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</si>
  <si>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</si>
  <si>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</si>
  <si>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</si>
  <si>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</si>
  <si>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</si>
  <si>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</si>
  <si>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</si>
  <si>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</si>
  <si>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</si>
  <si>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</si>
  <si>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</si>
  <si>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</si>
  <si>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</si>
  <si>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</si>
  <si>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</si>
  <si>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</si>
  <si>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</si>
  <si>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</si>
  <si>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</si>
  <si>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</si>
  <si>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</si>
  <si>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</si>
  <si>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</si>
  <si>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</si>
  <si>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</si>
  <si>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</si>
  <si>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</si>
  <si>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</si>
  <si>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</si>
  <si>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</si>
  <si>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</si>
  <si>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</si>
  <si>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</si>
  <si>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</si>
  <si>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</si>
  <si>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</si>
  <si>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</si>
  <si>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</si>
  <si>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</si>
  <si>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</si>
  <si>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</si>
  <si>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</si>
  <si>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</si>
  <si>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</si>
  <si>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</si>
  <si>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</si>
  <si>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</si>
  <si>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</si>
  <si>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</si>
  <si>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</si>
  <si>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</si>
  <si>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</si>
  <si>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</si>
  <si>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</si>
  <si>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</si>
  <si>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</si>
  <si>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</si>
  <si>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</si>
  <si>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</si>
  <si>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</si>
  <si>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</si>
  <si>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</si>
  <si>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</si>
  <si>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</si>
  <si>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</si>
  <si>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</si>
  <si>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</si>
  <si>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</si>
  <si>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</si>
  <si>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</si>
  <si>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</si>
  <si>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</si>
  <si>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</si>
  <si>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</si>
  <si>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</si>
  <si>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</si>
  <si>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</si>
  <si>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</si>
  <si>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</si>
  <si>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</si>
  <si>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</si>
  <si>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</si>
  <si>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</si>
  <si>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</si>
  <si>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</si>
  <si>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</si>
  <si>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</si>
  <si>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</si>
  <si>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</si>
  <si>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</si>
  <si>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</si>
  <si>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</si>
  <si>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</si>
  <si>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</si>
  <si>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</si>
  <si>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</si>
  <si>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</si>
  <si>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</si>
  <si>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</si>
  <si>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</si>
  <si>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</si>
  <si>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</si>
  <si>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</si>
  <si>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</si>
  <si>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</si>
  <si>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</si>
  <si>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</si>
  <si>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</si>
  <si>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</si>
  <si>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</si>
  <si>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</si>
  <si>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</si>
  <si>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</si>
  <si>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</si>
  <si>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</si>
  <si>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</si>
  <si>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</si>
  <si>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</si>
  <si>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</si>
  <si>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</si>
  <si>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</si>
  <si>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</si>
  <si>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</si>
  <si>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</si>
  <si>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</si>
  <si>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</si>
  <si>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</si>
  <si>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</si>
  <si>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</si>
  <si>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</si>
  <si>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</si>
  <si>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</si>
  <si>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</si>
  <si>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</si>
  <si>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</si>
  <si>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</si>
  <si>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</si>
  <si>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</si>
  <si>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</si>
  <si>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</si>
  <si>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</si>
  <si>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</si>
  <si>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</si>
  <si>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</si>
  <si>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</si>
  <si>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</si>
  <si>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</si>
  <si>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</si>
  <si>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</si>
  <si>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</si>
  <si>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</si>
  <si>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</si>
  <si>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</si>
  <si>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</si>
  <si>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</si>
  <si>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</si>
  <si>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</si>
  <si>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</si>
  <si>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</si>
  <si>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</si>
  <si>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</si>
  <si>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</si>
  <si>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</si>
  <si>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</si>
  <si>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</si>
  <si>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</si>
  <si>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</si>
  <si>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</si>
  <si>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</si>
  <si>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</si>
  <si>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</si>
  <si>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</si>
  <si>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</si>
  <si>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</si>
  <si>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</si>
  <si>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</si>
  <si>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</si>
  <si>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</si>
  <si>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</si>
  <si>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</si>
  <si>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</si>
  <si>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</si>
  <si>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</si>
  <si>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</si>
  <si>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</si>
  <si>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</si>
  <si>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</si>
  <si>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</si>
  <si>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</si>
  <si>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</si>
  <si>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</si>
  <si>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</si>
  <si>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</si>
  <si>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</si>
  <si>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</si>
  <si>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</si>
  <si>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</si>
  <si>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</si>
  <si>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</si>
  <si>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</si>
  <si>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</si>
  <si>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</si>
  <si>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</si>
  <si>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</si>
  <si>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</si>
  <si>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</si>
  <si>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</si>
  <si>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</si>
  <si>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</si>
  <si>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</si>
  <si>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</si>
  <si>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</si>
  <si>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</si>
  <si>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</si>
  <si>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</si>
  <si>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</si>
  <si>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</si>
  <si>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</si>
  <si>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</si>
  <si>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</si>
  <si>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</si>
  <si>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</si>
  <si>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</si>
  <si>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</si>
  <si>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</si>
  <si>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</si>
  <si>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</si>
  <si>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</si>
  <si>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</si>
  <si>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</si>
  <si>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</si>
  <si>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</si>
  <si>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</si>
  <si>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</si>
  <si>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</si>
  <si>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</si>
  <si>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</si>
  <si>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</si>
  <si>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</si>
  <si>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</si>
  <si>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</si>
  <si>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</si>
  <si>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</si>
  <si>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</si>
  <si>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</si>
  <si>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</si>
  <si>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</si>
  <si>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</si>
  <si>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</si>
  <si>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</si>
  <si>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</si>
  <si>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</si>
  <si>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</si>
  <si>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</si>
  <si>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</si>
  <si>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</si>
  <si>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</si>
  <si>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</si>
  <si>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</si>
  <si>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</si>
  <si>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</si>
  <si>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</si>
  <si>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</si>
  <si>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</si>
  <si>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</si>
  <si>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</si>
  <si>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</si>
  <si>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</si>
  <si>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</si>
  <si>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</si>
  <si>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</si>
  <si>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</si>
  <si>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</si>
  <si>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</si>
  <si>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</si>
  <si>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</si>
  <si>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</si>
  <si>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</si>
  <si>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</si>
  <si>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</si>
  <si>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</si>
  <si>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</si>
  <si>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</si>
  <si>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</si>
  <si>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</si>
  <si>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</si>
  <si>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</si>
  <si>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</si>
  <si>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</si>
  <si>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</si>
  <si>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</si>
  <si>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</si>
  <si>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</si>
  <si>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</si>
  <si>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</si>
  <si>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</si>
  <si>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</si>
  <si>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</si>
  <si>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</si>
  <si>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</si>
  <si>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</si>
  <si>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</si>
  <si>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</si>
  <si>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</si>
  <si>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</si>
  <si>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</si>
  <si>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</si>
  <si>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</si>
  <si>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</si>
  <si>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</si>
  <si>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</si>
  <si>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</si>
  <si>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</si>
  <si>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</si>
  <si>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1200</t>
    <phoneticPr fontId="2"/>
  </si>
  <si>
    <t>0800</t>
    <phoneticPr fontId="2"/>
  </si>
  <si>
    <t>0730</t>
    <phoneticPr fontId="2"/>
  </si>
  <si>
    <t>0816</t>
    <phoneticPr fontId="2"/>
  </si>
  <si>
    <t>0635</t>
    <phoneticPr fontId="2"/>
  </si>
  <si>
    <t>1000</t>
    <phoneticPr fontId="2"/>
  </si>
  <si>
    <t>1352</t>
    <phoneticPr fontId="2"/>
  </si>
  <si>
    <t>0325</t>
    <phoneticPr fontId="2"/>
  </si>
  <si>
    <t>0700</t>
    <phoneticPr fontId="2"/>
  </si>
  <si>
    <t>1500</t>
    <phoneticPr fontId="2"/>
  </si>
  <si>
    <t>0730</t>
    <phoneticPr fontId="2"/>
  </si>
  <si>
    <t>1400</t>
    <phoneticPr fontId="2"/>
  </si>
  <si>
    <t>TAK</t>
    <phoneticPr fontId="2"/>
  </si>
  <si>
    <t>IWK</t>
    <phoneticPr fontId="2"/>
  </si>
  <si>
    <t>1034</t>
    <phoneticPr fontId="2"/>
  </si>
  <si>
    <t>1400</t>
    <phoneticPr fontId="2"/>
  </si>
  <si>
    <t>0600</t>
    <phoneticPr fontId="2"/>
  </si>
  <si>
    <t>0700</t>
    <phoneticPr fontId="2"/>
  </si>
  <si>
    <t>1100</t>
    <phoneticPr fontId="2"/>
  </si>
  <si>
    <t>1300</t>
    <phoneticPr fontId="2"/>
  </si>
  <si>
    <t>1330</t>
    <phoneticPr fontId="2"/>
  </si>
  <si>
    <t>1600</t>
    <phoneticPr fontId="2"/>
  </si>
  <si>
    <t>1510</t>
    <phoneticPr fontId="2"/>
  </si>
  <si>
    <t>2330</t>
    <phoneticPr fontId="2"/>
  </si>
  <si>
    <t>1430</t>
    <phoneticPr fontId="2"/>
  </si>
  <si>
    <t>0300</t>
    <phoneticPr fontId="2"/>
  </si>
  <si>
    <t>1700</t>
    <phoneticPr fontId="2"/>
  </si>
  <si>
    <t>1332</t>
    <phoneticPr fontId="2"/>
  </si>
  <si>
    <t>2000</t>
    <phoneticPr fontId="2"/>
  </si>
  <si>
    <t>2200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</si>
</sst>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2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tabSelected="1" view="pageBreakPreview" zoomScaleNormal="100" zoomScaleSheetLayoutView="100" workbookViewId="0">
      <selection activeCell="I2" sqref="I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46205.354166666664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942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74</v>
      </c>
      <c r="E5" s="224">
        <v>46204</v>
      </c>
      <c r="F5" s="97" t="s">
        <v>50</v>
      </c>
      <c r="G5" s="98">
        <v>46206</v>
      </c>
      <c r="H5" s="97" t="s">
        <v>54</v>
      </c>
      <c r="I5" s="74">
        <v>46206</v>
      </c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63</v>
      </c>
      <c r="E8" s="44">
        <v>46208</v>
      </c>
      <c r="F8" s="38"/>
      <c r="G8" s="43"/>
      <c r="H8" s="41"/>
      <c r="I8" s="44"/>
      <c r="J8" s="30">
        <f>J5+2</f>
        <v>46205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46206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46206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46207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 t="s">
        <v>961</v>
      </c>
      <c r="D13" s="38"/>
      <c r="E13" s="40"/>
      <c r="F13" s="38"/>
      <c r="G13" s="40"/>
      <c r="H13" s="41"/>
      <c r="I13" s="40"/>
      <c r="J13" s="30"/>
      <c r="K13" s="35" t="s">
        <v>51</v>
      </c>
      <c r="L13" s="23"/>
      <c r="M13" s="23"/>
      <c r="N13" s="23"/>
      <c r="O13" s="23"/>
    </row>
    <row r="14" spans="2:15" s="7" customFormat="1" ht="28" customHeight="1" x14ac:dyDescent="0.25">
      <c r="B14" s="45" t="s">
        <v>941</v>
      </c>
      <c r="C14" s="37" t="s">
        <v>962</v>
      </c>
      <c r="D14" s="38"/>
      <c r="E14" s="39"/>
      <c r="F14" s="38"/>
      <c r="G14" s="43"/>
      <c r="H14" s="41"/>
      <c r="I14" s="44"/>
      <c r="J14" s="30"/>
      <c r="K14" s="34" t="s">
        <v>51</v>
      </c>
      <c r="L14" s="23"/>
      <c r="M14" s="23"/>
      <c r="N14" s="23"/>
      <c r="O14" s="23"/>
    </row>
    <row r="15" spans="2:15" s="7" customFormat="1" ht="14.5" customHeight="1" x14ac:dyDescent="0.25">
      <c r="B15" s="51" t="s">
        <v>946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948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949</v>
      </c>
      <c r="E20" s="224">
        <v>46201</v>
      </c>
      <c r="F20" s="186" t="s">
        <v>956</v>
      </c>
      <c r="G20" s="141">
        <v>46202</v>
      </c>
      <c r="H20" s="186" t="s">
        <v>955</v>
      </c>
      <c r="I20" s="187">
        <v>46202</v>
      </c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272</v>
      </c>
      <c r="E23" s="157">
        <v>46204</v>
      </c>
      <c r="F23" s="156" t="s">
        <v>976</v>
      </c>
      <c r="G23" s="157">
        <v>46204</v>
      </c>
      <c r="H23" s="156" t="s">
        <v>90</v>
      </c>
      <c r="I23" s="157">
        <v>46204</v>
      </c>
      <c r="J23" s="30">
        <f>J26+1</f>
        <v>46204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52" t="s">
        <v>26</v>
      </c>
      <c r="D24" s="176" t="s">
        <v>977</v>
      </c>
      <c r="E24" s="157">
        <v>46204</v>
      </c>
      <c r="F24" s="156" t="s">
        <v>904</v>
      </c>
      <c r="G24" s="157">
        <v>46204</v>
      </c>
      <c r="H24" s="156" t="s">
        <v>43</v>
      </c>
      <c r="I24" s="157">
        <v>46204</v>
      </c>
      <c r="J24" s="30">
        <f>J23</f>
        <v>46204</v>
      </c>
      <c r="K24" s="83"/>
      <c r="L24" s="23"/>
      <c r="M24" s="23"/>
      <c r="N24" s="23"/>
      <c r="O24" s="23"/>
    </row>
    <row r="25" spans="1:15" s="7" customFormat="1" ht="15" customHeight="1" x14ac:dyDescent="0.25">
      <c r="B25" s="32"/>
      <c r="C25" s="37" t="s">
        <v>15</v>
      </c>
      <c r="D25" s="156" t="s">
        <v>965</v>
      </c>
      <c r="E25" s="163">
        <v>46205</v>
      </c>
      <c r="F25" s="156" t="s">
        <v>966</v>
      </c>
      <c r="G25" s="164">
        <v>46205</v>
      </c>
      <c r="H25" s="41" t="s">
        <v>967</v>
      </c>
      <c r="I25" s="39">
        <v>46205</v>
      </c>
      <c r="J25" s="30">
        <f>J27</f>
        <v>46203</v>
      </c>
      <c r="K25" s="42"/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37" t="s">
        <v>24</v>
      </c>
      <c r="D26" s="38" t="s">
        <v>968</v>
      </c>
      <c r="E26" s="44">
        <v>46205</v>
      </c>
      <c r="F26" s="38" t="s">
        <v>969</v>
      </c>
      <c r="G26" s="44">
        <v>46205</v>
      </c>
      <c r="H26" s="38" t="s">
        <v>970</v>
      </c>
      <c r="I26" s="44">
        <v>46205</v>
      </c>
      <c r="J26" s="30">
        <f>J25</f>
        <v>46203</v>
      </c>
      <c r="K26" s="83"/>
      <c r="L26" s="23"/>
      <c r="M26" s="23"/>
      <c r="N26" s="23"/>
      <c r="O26" s="23"/>
    </row>
    <row r="27" spans="1:15" s="7" customFormat="1" ht="15" customHeight="1" x14ac:dyDescent="0.25">
      <c r="B27" s="82"/>
      <c r="C27" s="52" t="s">
        <v>16</v>
      </c>
      <c r="D27" s="47" t="s">
        <v>65</v>
      </c>
      <c r="E27" s="44">
        <v>46205</v>
      </c>
      <c r="F27" s="47" t="s">
        <v>966</v>
      </c>
      <c r="G27" s="44">
        <v>46206</v>
      </c>
      <c r="H27" s="47" t="s">
        <v>964</v>
      </c>
      <c r="I27" s="44">
        <v>46206</v>
      </c>
      <c r="J27" s="30">
        <f>J20+3</f>
        <v>46203</v>
      </c>
      <c r="K27" s="34" t="s">
        <v>34</v>
      </c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/>
      <c r="E32" s="92"/>
      <c r="F32" s="93"/>
      <c r="G32" s="94"/>
      <c r="H32" s="91"/>
      <c r="I32" s="94"/>
      <c r="J32" s="61">
        <f>J24+3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940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46199</v>
      </c>
      <c r="F38" s="156" t="s">
        <v>522</v>
      </c>
      <c r="G38" s="158">
        <v>46199</v>
      </c>
      <c r="H38" s="159" t="s">
        <v>600</v>
      </c>
      <c r="I38" s="157">
        <v>46199</v>
      </c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344</v>
      </c>
      <c r="E41" s="157">
        <v>46201</v>
      </c>
      <c r="F41" s="156" t="s">
        <v>952</v>
      </c>
      <c r="G41" s="158">
        <v>46201</v>
      </c>
      <c r="H41" s="159" t="s">
        <v>953</v>
      </c>
      <c r="I41" s="157">
        <v>46202</v>
      </c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576</v>
      </c>
      <c r="E42" s="157">
        <v>46203</v>
      </c>
      <c r="F42" s="156" t="s">
        <v>963</v>
      </c>
      <c r="G42" s="158">
        <v>46203</v>
      </c>
      <c r="H42" s="159" t="s">
        <v>271</v>
      </c>
      <c r="I42" s="157">
        <v>46203</v>
      </c>
      <c r="J42" s="30">
        <f>J43+1</f>
        <v>46203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46203</v>
      </c>
      <c r="F43" s="156" t="s">
        <v>907</v>
      </c>
      <c r="G43" s="158">
        <v>46203</v>
      </c>
      <c r="H43" s="159" t="s">
        <v>73</v>
      </c>
      <c r="I43" s="163">
        <v>46203</v>
      </c>
      <c r="J43" s="30">
        <f>J41+1</f>
        <v>46202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262</v>
      </c>
      <c r="E44" s="157">
        <v>46203</v>
      </c>
      <c r="F44" s="156" t="s">
        <v>205</v>
      </c>
      <c r="G44" s="158">
        <v>46204</v>
      </c>
      <c r="H44" s="159" t="s">
        <v>163</v>
      </c>
      <c r="I44" s="157">
        <v>46204</v>
      </c>
      <c r="J44" s="30">
        <f>J42</f>
        <v>46203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156" t="s">
        <v>74</v>
      </c>
      <c r="E45" s="157">
        <v>46205</v>
      </c>
      <c r="F45" s="156" t="s">
        <v>46</v>
      </c>
      <c r="G45" s="158">
        <v>46205</v>
      </c>
      <c r="H45" s="41" t="s">
        <v>958</v>
      </c>
      <c r="I45" s="39">
        <v>46205</v>
      </c>
      <c r="J45" s="30">
        <f>J44+1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957</v>
      </c>
      <c r="E46" s="39">
        <v>46206</v>
      </c>
      <c r="F46" s="38" t="s">
        <v>959</v>
      </c>
      <c r="G46" s="40">
        <v>46206</v>
      </c>
      <c r="H46" s="41" t="s">
        <v>960</v>
      </c>
      <c r="I46" s="39">
        <v>46206</v>
      </c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46149.354166666664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610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46143.354166666664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579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46135.354166666664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549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46127.354166666664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494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46120.354166666664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445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46113.354166666664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419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46107.354166666664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46106.354166666664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41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46093.354166666664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46086.354166666664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117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view="pageBreakPreview" zoomScaleNormal="100" zoomScaleSheetLayoutView="100" workbookViewId="0">
      <selection activeCell="E11" sqref="E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46205.354166666664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935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933</v>
      </c>
      <c r="E5" s="224">
        <v>46195</v>
      </c>
      <c r="F5" s="139" t="s">
        <v>934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944</v>
      </c>
      <c r="E8" s="163">
        <v>46199</v>
      </c>
      <c r="F8" s="156" t="s">
        <v>195</v>
      </c>
      <c r="G8" s="158">
        <v>46199</v>
      </c>
      <c r="H8" s="159" t="s">
        <v>564</v>
      </c>
      <c r="I8" s="164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649</v>
      </c>
      <c r="E9" s="163">
        <v>46199</v>
      </c>
      <c r="F9" s="156" t="s">
        <v>129</v>
      </c>
      <c r="G9" s="164">
        <v>46199</v>
      </c>
      <c r="H9" s="159" t="s">
        <v>298</v>
      </c>
      <c r="I9" s="164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170</v>
      </c>
      <c r="E10" s="164">
        <v>46199</v>
      </c>
      <c r="F10" s="156" t="s">
        <v>180</v>
      </c>
      <c r="G10" s="158">
        <v>46200</v>
      </c>
      <c r="H10" s="159" t="s">
        <v>318</v>
      </c>
      <c r="I10" s="164">
        <v>46200</v>
      </c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157</v>
      </c>
      <c r="E11" s="163">
        <v>46200</v>
      </c>
      <c r="F11" s="156" t="s">
        <v>46</v>
      </c>
      <c r="G11" s="164">
        <v>46201</v>
      </c>
      <c r="H11" s="159" t="s">
        <v>307</v>
      </c>
      <c r="I11" s="157">
        <v>46201</v>
      </c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951</v>
      </c>
      <c r="E12" s="157">
        <v>46202</v>
      </c>
      <c r="F12" s="156" t="s">
        <v>950</v>
      </c>
      <c r="G12" s="158">
        <v>46202</v>
      </c>
      <c r="H12" s="159" t="s">
        <v>392</v>
      </c>
      <c r="I12" s="157">
        <v>46202</v>
      </c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 t="s">
        <v>954</v>
      </c>
      <c r="E17" s="57">
        <v>46204</v>
      </c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943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125</v>
      </c>
      <c r="G24" s="157">
        <v>46197</v>
      </c>
      <c r="H24" s="156" t="s">
        <v>149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945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143" t="s">
        <v>15</v>
      </c>
      <c r="D27" s="156" t="s">
        <v>647</v>
      </c>
      <c r="E27" s="163">
        <v>46198</v>
      </c>
      <c r="F27" s="156" t="s">
        <v>780</v>
      </c>
      <c r="G27" s="164">
        <v>46199</v>
      </c>
      <c r="H27" s="159" t="s">
        <v>589</v>
      </c>
      <c r="I27" s="163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 t="s">
        <v>47</v>
      </c>
      <c r="E32" s="92">
        <v>46201</v>
      </c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159" t="s">
        <v>275</v>
      </c>
      <c r="I46" s="163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46201</v>
      </c>
      <c r="F50" s="156" t="s">
        <v>971</v>
      </c>
      <c r="G50" s="164">
        <v>46203</v>
      </c>
      <c r="H50" s="156" t="s">
        <v>972</v>
      </c>
      <c r="I50" s="164">
        <v>46203</v>
      </c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17" t="s">
        <v>31</v>
      </c>
      <c r="D51" s="218" t="s">
        <v>973</v>
      </c>
      <c r="E51" s="219">
        <v>46204</v>
      </c>
      <c r="F51" s="151" t="s">
        <v>975</v>
      </c>
      <c r="G51" s="153">
        <v>46204</v>
      </c>
      <c r="H51" s="154" t="s">
        <v>974</v>
      </c>
      <c r="I51" s="153">
        <v>46205</v>
      </c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 t="s">
        <v>978</v>
      </c>
      <c r="E52" s="44">
        <v>46205</v>
      </c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46083.354166666664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143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46073.354166666664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175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46066.354166666664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213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46057.354166666664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234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46049.354166666664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274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46044.354166666664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316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46037.354166666664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347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46196.354166666664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861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46190.6875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831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46181.354166666664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798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46177.354166666664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761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46170.4375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726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46160.479166666664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696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5" t="s">
        <v>0</v>
      </c>
      <c r="C1" s="225"/>
      <c r="D1" s="2"/>
      <c r="E1" s="2"/>
      <c r="F1" s="2"/>
      <c r="G1" s="2"/>
      <c r="H1" s="2"/>
      <c r="I1" s="226">
        <v>46155.354166666664</v>
      </c>
      <c r="J1" s="226"/>
      <c r="K1" s="3"/>
      <c r="L1" s="4"/>
      <c r="M1" s="4"/>
      <c r="N1" s="5"/>
      <c r="O1" s="6"/>
    </row>
    <row r="2" spans="2:15" s="7" customFormat="1" ht="13.5" customHeight="1" x14ac:dyDescent="0.25">
      <c r="B2" s="227" t="s">
        <v>657</v>
      </c>
      <c r="C2" s="227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26</vt:i4>
      </vt:variant>
      <vt:variant>
        <vt:lpstr>名前付き一覧</vt:lpstr>
      </vt:variant>
      <vt:variant>
        <vt:i4>26</vt:i4>
      </vt:variant>
    </vt:vector>
  </HeadingPairs>
  <TitlesOfParts>
    <vt:vector size="52" baseType="lpstr"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2026-07-01T23:10:11Z</dcterms:modified>
</cp:coreProperties>
</file>