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EA7228AD-23CB-4F7A-8C36-C253A7FC7AE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7・2026" sheetId="37" r:id="rId1"/>
    <sheet name="WK36・2026" sheetId="36" r:id="rId2"/>
    <sheet name="WK35・2026" sheetId="35" r:id="rId3"/>
    <sheet name="WK34・2026" sheetId="34" r:id="rId4"/>
    <sheet name="WK33・2026" sheetId="33" r:id="rId5"/>
    <sheet name="WK32・2026" sheetId="32" r:id="rId6"/>
    <sheet name="WK31・2026" sheetId="31" r:id="rId7"/>
    <sheet name="WK30・2026" sheetId="30" r:id="rId8"/>
    <sheet name="WK29・2026" sheetId="29" r:id="rId9"/>
    <sheet name="WK28・2026" sheetId="28" r:id="rId10"/>
    <sheet name="WK27・2026" sheetId="27" r:id="rId11"/>
    <sheet name="WK26・2026" sheetId="26" r:id="rId12"/>
    <sheet name="WK25・2026" sheetId="25" r:id="rId13"/>
    <sheet name="WK24・2026" sheetId="24" r:id="rId14"/>
    <sheet name="WK23・2026" sheetId="23" r:id="rId15"/>
    <sheet name="WK22・2026 " sheetId="22" r:id="rId16"/>
    <sheet name="WK21・2026" sheetId="21" r:id="rId17"/>
    <sheet name="WK20・2026" sheetId="20" r:id="rId18"/>
    <sheet name="WK19・2026" sheetId="19" r:id="rId19"/>
    <sheet name="WK18・2026" sheetId="17" r:id="rId20"/>
    <sheet name="WK17・2026" sheetId="16" r:id="rId21"/>
    <sheet name="WK16・2026" sheetId="15" r:id="rId22"/>
    <sheet name="WK15・2026" sheetId="14" r:id="rId23"/>
    <sheet name="WK14・2026" sheetId="13" r:id="rId24"/>
    <sheet name="WK13・2026" sheetId="12" r:id="rId25"/>
    <sheet name="WK12・2026" sheetId="1" r:id="rId26"/>
    <sheet name="WK11・2026" sheetId="2" r:id="rId27"/>
    <sheet name="WK10・2026" sheetId="3" r:id="rId28"/>
    <sheet name="WK09・2026" sheetId="4" r:id="rId29"/>
    <sheet name="WK08・2026" sheetId="5" r:id="rId30"/>
    <sheet name="WK07・2026" sheetId="6" r:id="rId31"/>
    <sheet name="WK06・2026" sheetId="7" r:id="rId32"/>
    <sheet name="WK05・2026" sheetId="8" r:id="rId33"/>
    <sheet name="WK04・2026" sheetId="9" r:id="rId34"/>
    <sheet name="WK03・2026" sheetId="10" r:id="rId35"/>
    <sheet name="WK02・2026" sheetId="11" r:id="rId36"/>
  </sheets>
  <definedNames>
    <definedName name="_xlnm.Print_Area" localSheetId="35">WK02・2026!$A$1:$O$56</definedName>
    <definedName name="_xlnm.Print_Area" localSheetId="34">WK03・2026!$A$1:$O$56</definedName>
    <definedName name="_xlnm.Print_Area" localSheetId="33">WK04・2026!$A$1:$O$56</definedName>
    <definedName name="_xlnm.Print_Area" localSheetId="32">WK05・2026!$A$1:$O$56</definedName>
    <definedName name="_xlnm.Print_Area" localSheetId="31">WK06・2026!$A$1:$O$56</definedName>
    <definedName name="_xlnm.Print_Area" localSheetId="30">WK07・2026!$A$1:$O$56</definedName>
    <definedName name="_xlnm.Print_Area" localSheetId="29">WK08・2026!$A$1:$O$56</definedName>
    <definedName name="_xlnm.Print_Area" localSheetId="28">WK09・2026!$A$1:$O$56</definedName>
    <definedName name="_xlnm.Print_Area" localSheetId="27">WK10・2026!$A$1:$O$56</definedName>
    <definedName name="_xlnm.Print_Area" localSheetId="26">WK11・2026!$A$1:$O$56</definedName>
    <definedName name="_xlnm.Print_Area" localSheetId="25">WK12・2026!$A$1:$O$56</definedName>
    <definedName name="_xlnm.Print_Area" localSheetId="24">WK13・2026!$A$1:$O$56</definedName>
    <definedName name="_xlnm.Print_Area" localSheetId="23">WK14・2026!$A$1:$O$56</definedName>
    <definedName name="_xlnm.Print_Area" localSheetId="22">WK15・2026!$A$1:$O$56</definedName>
    <definedName name="_xlnm.Print_Area" localSheetId="21">WK16・2026!$A$1:$O$56</definedName>
    <definedName name="_xlnm.Print_Area" localSheetId="20">WK17・2026!$A$1:$O$56</definedName>
    <definedName name="_xlnm.Print_Area" localSheetId="19">WK18・2026!$A$1:$O$56</definedName>
    <definedName name="_xlnm.Print_Area" localSheetId="18">WK19・2026!$A$1:$O$56</definedName>
    <definedName name="_xlnm.Print_Area" localSheetId="17">WK20・2026!$A$1:$O$56</definedName>
    <definedName name="_xlnm.Print_Area" localSheetId="16">WK21・2026!$A$1:$O$56</definedName>
    <definedName name="_xlnm.Print_Area" localSheetId="15">'WK22・2026 '!$A$1:$O$56</definedName>
    <definedName name="_xlnm.Print_Area" localSheetId="14">WK23・2026!$A$1:$O$56</definedName>
    <definedName name="_xlnm.Print_Area" localSheetId="13">WK24・2026!$A$1:$O$56</definedName>
    <definedName name="_xlnm.Print_Area" localSheetId="12">WK25・2026!$A$1:$O$56</definedName>
    <definedName name="_xlnm.Print_Area" localSheetId="11">WK26・2026!$A$1:$O$56</definedName>
    <definedName name="_xlnm.Print_Area" localSheetId="10">WK27・2026!$A$1:$O$56</definedName>
    <definedName name="_xlnm.Print_Area" localSheetId="9">WK28・2026!$A$1:$O$56</definedName>
    <definedName name="_xlnm.Print_Area" localSheetId="8">WK29・2026!$A$1:$O$56</definedName>
    <definedName name="_xlnm.Print_Area" localSheetId="7">WK30・2026!$A$1:$O$56</definedName>
    <definedName name="_xlnm.Print_Area" localSheetId="6">WK31・2026!$A$1:$O$56</definedName>
    <definedName name="_xlnm.Print_Area" localSheetId="5">WK32・2026!$A$1:$O$56</definedName>
    <definedName name="_xlnm.Print_Area" localSheetId="4">WK33・2026!$A$1:$O$56</definedName>
    <definedName name="_xlnm.Print_Area" localSheetId="3">WK34・2026!$A$1:$O$56</definedName>
    <definedName name="_xlnm.Print_Area" localSheetId="2">WK35・2026!$A$1:$O$56</definedName>
    <definedName name="_xlnm.Print_Area" localSheetId="1">WK36・2026!$A$1:$O$56</definedName>
    <definedName name="_xlnm.Print_Area" localSheetId="0">WK37・2026!$A$1:$O$56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7" l="1"/>
  <c r="B52" i="37"/>
  <c r="B51" i="37"/>
  <c r="J37" i="37"/>
  <c r="J38" i="37" s="1"/>
  <c r="J41" i="37" s="1"/>
  <c r="J42" i="37" s="1"/>
  <c r="J43" i="37" s="1"/>
  <c r="J44" i="37" s="1"/>
  <c r="J45" i="37" s="1"/>
  <c r="J46" i="37" s="1"/>
  <c r="J50" i="37" s="1"/>
  <c r="J51" i="37" s="1"/>
  <c r="J52" i="37" s="1"/>
  <c r="B32" i="37"/>
  <c r="B31" i="37"/>
  <c r="B30" i="37"/>
  <c r="J23" i="37"/>
  <c r="J24" i="37" s="1"/>
  <c r="J25" i="37" s="1"/>
  <c r="J26" i="37" s="1"/>
  <c r="J27" i="37" s="1"/>
  <c r="J32" i="37" s="1"/>
  <c r="J8" i="37"/>
  <c r="J9" i="37" s="1"/>
  <c r="J10" i="37" s="1"/>
  <c r="J11" i="37" s="1"/>
  <c r="J12" i="37" s="1"/>
  <c r="J17" i="37" s="1"/>
  <c r="B53" i="36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<sst xmlns="http://schemas.openxmlformats.org/spreadsheetml/2006/main" count="4796" uniqueCount="1282">
  <si>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</si>
  <si>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</si>
  <si>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</si>
  <si>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</si>
  <si>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</si>
  <si>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</si>
  <si>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</si>
  <si>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</si>
  <si>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</si>
  <si>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</si>
  <si>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</si>
  <si>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</si>
  <si>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</si>
  <si>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</si>
  <si>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</si>
  <si>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</si>
  <si>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</si>
  <si>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</si>
  <si>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</si>
  <si>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</si>
  <si>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</si>
  <si>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</si>
  <si>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</si>
  <si>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</si>
  <si>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</si>
  <si>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</si>
  <si>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</si>
  <si>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</si>
  <si>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</si>
  <si>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</si>
  <si>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</si>
  <si>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</si>
  <si>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</si>
  <si>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</si>
  <si>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</si>
  <si>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</si>
  <si>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</si>
  <si>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</si>
  <si>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</si>
  <si>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</si>
  <si>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</si>
  <si>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</si>
  <si>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</si>
  <si>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</si>
  <si>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</si>
  <si>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</si>
  <si>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</si>
  <si>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</si>
  <si>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</si>
  <si>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</si>
  <si>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</si>
  <si>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</si>
  <si>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</si>
  <si>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</si>
  <si>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</si>
  <si>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</si>
  <si>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</si>
  <si>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</si>
  <si>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</si>
  <si>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</si>
  <si>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</si>
  <si>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</si>
  <si>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</si>
  <si>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</si>
  <si>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</si>
  <si>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</si>
  <si>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</si>
  <si>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</si>
  <si>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</si>
  <si>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</si>
  <si>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</si>
  <si>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</si>
  <si>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</si>
  <si>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</si>
  <si>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</si>
  <si>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</si>
  <si>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</si>
  <si>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</si>
  <si>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</si>
  <si>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</si>
  <si>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</si>
  <si>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</si>
  <si>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</si>
  <si>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</si>
  <si>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</si>
  <si>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</si>
  <si>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</si>
  <si>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</si>
  <si>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</si>
  <si>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</si>
  <si>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</si>
  <si>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</si>
  <si>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</si>
  <si>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</si>
  <si>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</si>
  <si>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</si>
  <si>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</si>
  <si>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</si>
  <si>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</si>
  <si>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</si>
  <si>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</si>
  <si>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</si>
  <si>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</si>
  <si>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</si>
  <si>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</si>
  <si>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</si>
  <si>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</si>
  <si>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</si>
  <si>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</si>
  <si>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</si>
  <si>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</si>
  <si>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</si>
  <si>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</si>
  <si>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</si>
  <si>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</si>
  <si>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</si>
  <si>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</si>
  <si>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</si>
  <si>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</si>
  <si>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</si>
  <si>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</si>
  <si>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</si>
  <si>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</si>
  <si>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</si>
  <si>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</si>
  <si>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</si>
  <si>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</si>
  <si>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</si>
  <si>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</si>
  <si>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</si>
  <si>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</si>
  <si>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</si>
  <si>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</si>
  <si>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</si>
  <si>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</si>
  <si>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</si>
  <si>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</si>
  <si>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</si>
  <si>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</si>
  <si>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</si>
  <si>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</si>
  <si>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</si>
  <si>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</si>
  <si>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</si>
  <si>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</si>
  <si>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</si>
  <si>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</si>
  <si>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</si>
  <si>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</si>
  <si>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</si>
  <si>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</si>
  <si>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</si>
  <si>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</si>
  <si>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</si>
  <si>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</si>
  <si>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</si>
  <si>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</si>
  <si>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</si>
  <si>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</si>
  <si>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</si>
  <si>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</si>
  <si>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</si>
  <si>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</si>
  <si>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</si>
  <si>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</si>
  <si>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</si>
  <si>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</si>
  <si>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</si>
  <si>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</si>
  <si>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</si>
  <si>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</si>
  <si>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</si>
  <si>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</si>
  <si>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</si>
  <si>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</si>
  <si>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</si>
  <si>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</si>
  <si>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</si>
  <si>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</si>
  <si>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</si>
  <si>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</si>
  <si>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</si>
  <si>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</si>
  <si>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</si>
  <si>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</si>
  <si>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</si>
  <si>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</si>
  <si>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</si>
  <si>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</si>
  <si>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</si>
  <si>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</si>
  <si>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</si>
  <si>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</si>
  <si>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</si>
  <si>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</si>
  <si>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</si>
  <si>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</si>
  <si>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</si>
  <si>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</si>
  <si>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</si>
  <si>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</si>
  <si>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</si>
  <si>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</si>
  <si>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</si>
  <si>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</si>
  <si>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</si>
  <si>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</si>
  <si>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</si>
  <si>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</si>
  <si>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</si>
  <si>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</si>
  <si>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</si>
  <si>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</si>
  <si>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</si>
  <si>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</si>
  <si>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</si>
  <si>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</si>
  <si>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</si>
  <si>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</si>
  <si>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</si>
  <si>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</si>
  <si>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</si>
  <si>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</si>
  <si>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</si>
  <si>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</si>
  <si>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</si>
  <si>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</si>
  <si>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</si>
  <si>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</si>
  <si>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</si>
  <si>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</si>
  <si>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</si>
  <si>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</si>
  <si>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</si>
  <si>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</si>
  <si>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</si>
  <si>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</si>
  <si>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</si>
  <si>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</si>
  <si>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</si>
  <si>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</si>
  <si>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</si>
  <si>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</si>
  <si>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</si>
  <si>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</si>
  <si>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</si>
  <si>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</si>
  <si>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</si>
  <si>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</si>
  <si>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</si>
  <si>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</si>
  <si>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</si>
  <si>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</si>
  <si>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</si>
  <si>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</si>
  <si>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</si>
  <si>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</si>
  <si>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</si>
  <si>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</si>
  <si>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</si>
  <si>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</si>
  <si>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</si>
  <si>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</si>
  <si>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</si>
  <si>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</si>
  <si>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</si>
  <si>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</si>
  <si>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</si>
  <si>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</si>
  <si>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</si>
  <si>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</si>
  <si>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</si>
  <si>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</si>
  <si>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</si>
  <si>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</si>
  <si>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</si>
  <si>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</si>
  <si>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</si>
  <si>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</si>
  <si>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</si>
  <si>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</si>
  <si>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</si>
  <si>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</si>
  <si>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</si>
  <si>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</si>
  <si>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</si>
  <si>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</si>
  <si>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</si>
  <si>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</si>
  <si>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</si>
  <si>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</si>
  <si>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</si>
  <si>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</si>
  <si>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</si>
  <si>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</si>
  <si>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</si>
  <si>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</si>
  <si>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</si>
  <si>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</si>
  <si>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</si>
  <si>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</si>
  <si>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</si>
  <si>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</si>
  <si>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</si>
  <si>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</si>
  <si>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</si>
  <si>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</si>
  <si>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</si>
  <si>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</si>
  <si>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</si>
  <si>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</si>
  <si>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</si>
  <si>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</si>
  <si>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</si>
  <si>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</si>
  <si>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</si>
  <si>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</si>
  <si>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</si>
  <si>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</si>
  <si>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</si>
  <si>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</si>
  <si>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</si>
  <si>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</si>
  <si>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</si>
  <si>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</si>
  <si>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</si>
  <si>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</si>
  <si>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</si>
  <si>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</si>
  <si>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</si>
  <si>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</si>
  <si>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</si>
  <si>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</si>
  <si>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</si>
  <si>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</si>
  <si>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</si>
  <si>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</si>
  <si>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</si>
  <si>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</si>
  <si>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</si>
  <si>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</si>
  <si>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</si>
  <si>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</si>
  <si>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</si>
  <si>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</si>
  <si>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</si>
  <si>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</si>
  <si>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</si>
  <si>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</si>
  <si>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</si>
  <si>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</si>
  <si>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</si>
  <si>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</si>
  <si>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</si>
  <si>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</si>
  <si>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</si>
  <si>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</si>
  <si>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</si>
  <si>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</si>
  <si>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</si>
  <si>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</si>
  <si>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</si>
  <si>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</si>
  <si>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</si>
  <si>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</si>
  <si>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</si>
  <si>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</si>
  <si>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</si>
  <si>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</si>
  <si>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</si>
  <si>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</si>
  <si>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</si>
  <si>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</si>
  <si>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</si>
  <si>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</si>
  <si>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</si>
  <si>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</si>
  <si>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</si>
  <si>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</si>
  <si>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</si>
  <si>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</si>
  <si>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</si>
  <si>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</si>
  <si>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</si>
  <si>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</si>
  <si>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</si>
  <si>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</si>
  <si>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</si>
  <si>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</si>
  <si>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</si>
  <si>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</si>
  <si>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</si>
  <si>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</si>
  <si>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</si>
  <si>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</si>
  <si>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</si>
  <si>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</si>
  <si>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</si>
  <si>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</si>
  <si>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</si>
  <si>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</si>
  <si>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</si>
  <si>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</si>
  <si>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</si>
  <si>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</si>
  <si>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</si>
  <si>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</si>
  <si>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</si>
  <si>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</si>
  <si>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</si>
  <si>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</si>
  <si>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</si>
  <si>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</si>
  <si>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</si>
  <si>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</si>
  <si>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</si>
  <si>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</si>
  <si>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</si>
  <si>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</si>
  <si>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</si>
  <si>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</si>
  <si>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</si>
  <si>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</si>
  <si>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</si>
  <si>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</si>
  <si>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</si>
  <si>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</si>
  <si>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</si>
  <si>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</si>
  <si>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</si>
  <si>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</si>
  <si>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</si>
  <si>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</si>
  <si>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</si>
  <si>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</si>
  <si>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</si>
  <si>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</si>
  <si>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</si>
  <si>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</si>
  <si>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</si>
  <si>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</si>
  <si>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</si>
  <si>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</si>
  <si>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</si>
  <si>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</si>
  <si>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</si>
  <si>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</si>
  <si>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</si>
  <si>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</si>
  <si>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</si>
  <si>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</si>
  <si>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</si>
  <si>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</si>
  <si>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</si>
  <si>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</si>
  <si>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</si>
  <si>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</si>
  <si>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</si>
  <si>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</si>
  <si>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</si>
  <si>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</si>
  <si>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</si>
  <si>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</si>
  <si>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</si>
  <si>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</si>
  <si>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</si>
  <si>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</si>
  <si>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</si>
  <si>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</si>
  <si>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</si>
  <si>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</si>
  <si>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</si>
  <si>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</si>
  <si>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</si>
  <si>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</si>
  <si>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</si>
  <si>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</si>
  <si>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</si>
  <si>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</si>
  <si>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</si>
  <si>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</si>
  <si>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</si>
  <si>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</si>
  <si>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</si>
  <si>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</si>
  <si>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</si>
  <si>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</si>
  <si>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</si>
  <si>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</si>
  <si>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</si>
  <si>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</si>
  <si>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</si>
  <si>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</si>
  <si>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</si>
  <si>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</si>
  <si>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</si>
  <si>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</si>
  <si>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</si>
  <si>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</si>
  <si>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</si>
  <si>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</si>
  <si>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</si>
  <si>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</si>
  <si>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</si>
  <si>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</si>
  <si>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</si>
  <si>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</si>
  <si>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</si>
  <si>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</si>
  <si>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</si>
  <si>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</si>
  <si>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</si>
  <si>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</si>
  <si>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</si>
  <si>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</si>
  <si>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</si>
  <si>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</si>
  <si>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</si>
  <si>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</si>
  <si>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</si>
  <si>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</si>
  <si>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</si>
  <si>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</si>
  <si>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</si>
  <si>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</si>
  <si>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</si>
  <si>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</si>
  <si>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</si>
  <si>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</si>
  <si>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</si>
  <si>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</si>
  <si>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</si>
  <si>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</si>
  <si>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</si>
  <si>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</si>
  <si>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</si>
  <si>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</si>
  <si>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</si>
  <si>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</si>
  <si>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</si>
  <si>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</si>
  <si>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</si>
  <si>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</si>
  <si>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</si>
  <si>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</si>
  <si>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</si>
  <si>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</si>
  <si>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</si>
  <si>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</si>
  <si>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</si>
  <si>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</si>
  <si>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</si>
  <si>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</si>
  <si>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</si>
  <si>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</si>
  <si>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</si>
  <si>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</si>
  <si>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</si>
  <si>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</si>
  <si>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</si>
  <si>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</si>
  <si>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</si>
  <si>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</si>
  <si>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</si>
  <si>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</si>
  <si>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</si>
  <si>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</si>
  <si>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</si>
  <si>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</si>
  <si>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</si>
  <si>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</si>
  <si>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</si>
  <si>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</si>
  <si>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</si>
  <si>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</si>
  <si>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</si>
  <si>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</si>
  <si>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</si>
  <si>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</si>
  <si>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</si>
  <si>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</si>
  <si>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</si>
  <si>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</si>
  <si>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</si>
  <si>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</si>
  <si>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</si>
  <si>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</si>
  <si>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</si>
  <si>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</si>
  <si>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</si>
  <si>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</si>
  <si>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</si>
  <si>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</si>
  <si>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</si>
  <si>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</si>
  <si>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</si>
  <si>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</si>
  <si>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</si>
  <si>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</si>
  <si>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</si>
  <si>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</si>
  <si>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</si>
  <si>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</si>
  <si>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</si>
  <si>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</si>
  <si>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</si>
  <si>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</si>
  <si>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</si>
  <si>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</si>
  <si>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</si>
  <si>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</si>
  <si>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</si>
  <si>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</si>
  <si>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</si>
  <si>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</si>
  <si>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</si>
  <si>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</si>
  <si>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</si>
  <si>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</si>
  <si>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</si>
  <si>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</si>
  <si>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</si>
  <si>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</si>
  <si>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</si>
  <si>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</si>
  <si>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</si>
  <si>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</si>
  <si>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</si>
  <si>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</si>
  <si>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</si>
  <si>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</si>
  <si>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</si>
  <si>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</si>
  <si>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</si>
  <si>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</si>
  <si>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</si>
  <si>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</si>
  <si>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</si>
  <si>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</si>
  <si>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</si>
  <si>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</si>
  <si>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</si>
  <si>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</si>
  <si>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</si>
  <si>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</si>
  <si>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</si>
  <si>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</si>
  <si>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</si>
  <si>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</si>
  <si>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</si>
  <si>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</si>
  <si>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</si>
  <si>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</si>
  <si>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</si>
  <si>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</si>
  <si>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</si>
  <si>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</si>
  <si>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</si>
  <si>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</si>
  <si>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</si>
  <si>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</si>
  <si>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</si>
  <si>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</si>
  <si>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</si>
  <si>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</si>
  <si>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</si>
  <si>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</si>
  <si>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</si>
  <si>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</si>
  <si>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</si>
  <si>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</si>
  <si>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</si>
  <si>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</si>
  <si>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</si>
  <si>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</si>
  <si>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</si>
  <si>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</si>
  <si>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</si>
  <si>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</si>
  <si>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</si>
  <si>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</si>
  <si>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</si>
  <si>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</si>
  <si>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</si>
  <si>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</si>
  <si>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</si>
  <si>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</si>
  <si>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</si>
  <si>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</si>
  <si>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</si>
  <si>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</si>
  <si>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</si>
  <si>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</si>
  <si>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</si>
  <si>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</si>
  <si>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</si>
  <si>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</si>
  <si>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</si>
  <si>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</si>
  <si>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</si>
  <si>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</si>
  <si>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</si>
  <si>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</si>
  <si>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</si>
  <si>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</si>
  <si>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</si>
  <si>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</si>
  <si>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</si>
  <si>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</si>
  <si>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</si>
  <si>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</si>
  <si>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</si>
  <si>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</si>
  <si>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</si>
  <si>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</si>
  <si>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</si>
  <si>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</si>
  <si>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</si>
  <si>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</si>
  <si>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</si>
  <si>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</si>
  <si>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</si>
  <si>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</si>
  <si>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</si>
  <si>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</si>
  <si>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</si>
  <si>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</si>
  <si>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</si>
  <si>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</si>
  <si>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</si>
  <si>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</si>
  <si>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</si>
  <si>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</si>
  <si>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</si>
  <si>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</si>
  <si>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</si>
  <si>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</si>
  <si>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</si>
  <si>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</si>
  <si>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</si>
  <si>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</si>
  <si>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</si>
  <si>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</si>
  <si>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</si>
  <si>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</si>
  <si>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</si>
  <si>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</si>
  <si>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</si>
  <si>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</si>
  <si>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</si>
  <si>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</si>
  <si>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</si>
  <si>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</si>
  <si>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</si>
  <si>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</si>
  <si>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</si>
  <si>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</si>
  <si>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</si>
  <si>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</si>
  <si>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</si>
  <si>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</si>
  <si>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</si>
  <si>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</si>
  <si>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</si>
  <si>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</si>
  <si>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</si>
  <si>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</si>
  <si>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</si>
  <si>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</si>
  <si>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</si>
  <si>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</si>
  <si>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</si>
  <si>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</si>
  <si>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</si>
  <si>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</si>
  <si>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</si>
  <si>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</si>
  <si>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</si>
  <si>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</si>
  <si>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</si>
  <si>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</si>
  <si>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</si>
  <si>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</si>
  <si>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</si>
  <si>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</si>
  <si>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</si>
  <si>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</si>
  <si>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</si>
  <si>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</si>
  <si>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</si>
  <si>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</si>
  <si>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</si>
  <si>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</si>
  <si>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</si>
  <si>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</si>
  <si>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</si>
  <si>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</si>
  <si>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</si>
  <si>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</si>
  <si>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</si>
  <si>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</si>
  <si>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</si>
  <si>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</si>
  <si>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</si>
  <si>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</si>
  <si>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</si>
  <si>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</si>
  <si>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</si>
  <si>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</si>
  <si>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</si>
  <si>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</si>
  <si>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</si>
  <si>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</si>
  <si>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</si>
  <si>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</si>
  <si>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</si>
  <si>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</si>
  <si>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</si>
  <si>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</si>
  <si>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</si>
  <si>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</si>
  <si>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</si>
  <si>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</si>
  <si>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</si>
  <si>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</si>
  <si>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</si>
  <si>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</si>
  <si>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</si>
  <si>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</si>
  <si>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</si>
  <si>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</si>
  <si>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</si>
  <si>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</si>
  <si>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</si>
  <si>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</si>
  <si>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</si>
  <si>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</si>
  <si>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</si>
  <si>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</si>
  <si>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</si>
  <si>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</si>
  <si>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</si>
  <si>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</si>
  <si>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</si>
  <si>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</si>
  <si>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</si>
  <si>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</si>
  <si>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</si>
  <si>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</si>
  <si>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</si>
  <si>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</si>
  <si>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</si>
  <si>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</si>
  <si>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</si>
  <si>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</si>
  <si>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</si>
  <si>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</si>
  <si>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</si>
  <si>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</si>
  <si>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</si>
  <si>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</si>
  <si>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</si>
  <si>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</si>
  <si>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</si>
  <si>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</si>
  <si>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</si>
  <si>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</si>
  <si>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</si>
  <si>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</si>
  <si>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</si>
  <si>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</si>
  <si>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</si>
  <si>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</si>
  <si>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</si>
  <si>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</si>
  <si>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</si>
  <si>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</si>
  <si>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</si>
  <si>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</si>
  <si>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</si>
  <si>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</si>
  <si>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</si>
  <si>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</si>
  <si>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</si>
  <si>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</si>
  <si>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</si>
  <si>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</si>
  <si>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</si>
  <si>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</si>
  <si>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</si>
  <si>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</si>
  <si>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</si>
  <si>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</si>
  <si>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</si>
  <si>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</si>
  <si>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</si>
  <si>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</si>
  <si>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</si>
  <si>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</si>
  <si>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</si>
  <si>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</si>
  <si>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</si>
  <si>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</si>
  <si>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</si>
  <si>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</si>
  <si>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</si>
  <si>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</si>
  <si>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</si>
  <si>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</si>
  <si>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</si>
  <si>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</si>
  <si>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</si>
  <si>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</si>
  <si>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</si>
  <si>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</si>
  <si>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</si>
  <si>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</si>
  <si>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</si>
  <si>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</si>
  <si>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</si>
  <si>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</si>
  <si>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</si>
  <si>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</si>
  <si>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</si>
  <si>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</si>
  <si>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</si>
  <si>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</si>
  <si>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</si>
  <si>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</si>
  <si>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</si>
  <si>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</si>
  <si>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</si>
  <si>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</si>
  <si>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</si>
  <si>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</si>
  <si>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</si>
  <si>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</si>
  <si>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</si>
  <si>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</si>
  <si>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</si>
  <si>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</si>
  <si>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</si>
  <si>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</si>
  <si>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</si>
  <si>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</si>
  <si>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</si>
  <si>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</si>
  <si>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</si>
  <si>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</si>
  <si>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</si>
  <si>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</si>
  <si>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</si>
  <si>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</si>
  <si>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</si>
  <si>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</si>
  <si>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</si>
  <si>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</si>
  <si>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</si>
  <si>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</si>
  <si>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</si>
  <si>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</si>
  <si>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</si>
  <si>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</si>
  <si>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</si>
  <si>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</si>
  <si>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</si>
  <si>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</si>
  <si>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</si>
  <si>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</si>
  <si>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</si>
  <si>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</si>
  <si>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</si>
  <si>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</si>
  <si>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</si>
  <si>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</si>
  <si>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</si>
  <si>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</si>
  <si>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</si>
  <si>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</si>
  <si>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</si>
  <si>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</si>
  <si>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</si>
  <si>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</si>
  <si>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</si>
  <si>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</si>
  <si>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</si>
  <si>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</si>
  <si>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</si>
  <si>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</si>
  <si>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</si>
  <si>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</si>
  <si>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</si>
  <si>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</si>
  <si>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</si>
  <si>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</si>
  <si>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</si>
  <si>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</si>
  <si>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</si>
  <si>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</si>
  <si>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</si>
  <si>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</si>
  <si>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</si>
  <si>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</si>
  <si>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</si>
  <si>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</si>
  <si>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</si>
  <si>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</si>
  <si>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</si>
  <si>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</si>
  <si>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</si>
  <si>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</si>
  <si>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</si>
  <si>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</si>
  <si>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</si>
  <si>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</si>
  <si>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</si>
  <si>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</si>
  <si>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</si>
  <si>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</si>
  <si>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</si>
  <si>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</si>
  <si>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</si>
  <si>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</si>
  <si>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</si>
  <si>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</si>
  <si>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</si>
  <si>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</si>
  <si>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</si>
  <si>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</si>
  <si>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</si>
  <si>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</si>
  <si>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</si>
  <si>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</si>
  <si>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</si>
  <si>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</si>
  <si>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</si>
  <si>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</si>
  <si>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</si>
  <si>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</si>
  <si>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</si>
  <si>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</si>
  <si>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</si>
  <si>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</si>
  <si>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</si>
  <si>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</si>
  <si>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</si>
  <si>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</si>
  <si>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</si>
  <si>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</si>
  <si>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</si>
  <si>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</si>
  <si>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</si>
  <si>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</si>
  <si>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</si>
  <si>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</si>
  <si>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</si>
  <si>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</si>
  <si>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</si>
  <si>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</si>
  <si>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</si>
  <si>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</si>
  <si>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</si>
  <si>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</si>
  <si>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</si>
  <si>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</si>
  <si>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</si>
  <si>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</si>
  <si>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</si>
  <si>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</si>
  <si>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</si>
  <si>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</si>
  <si>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</si>
  <si>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</si>
  <si>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</si>
  <si>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</si>
  <si>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</si>
  <si>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</si>
  <si>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</si>
  <si>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</si>
  <si>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</si>
  <si>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</si>
  <si>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</si>
  <si>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</si>
  <si>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</si>
  <si>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</si>
  <si>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</si>
  <si>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</si>
  <si>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</si>
  <si>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</si>
  <si>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</si>
  <si>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</si>
  <si>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</si>
  <si>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</si>
  <si>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</si>
  <si>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</si>
  <si>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</si>
  <si>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</si>
  <si>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</si>
  <si>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</si>
  <si>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</si>
  <si>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</si>
  <si>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</si>
  <si>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</si>
  <si>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</si>
  <si>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</si>
  <si>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</si>
  <si>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</si>
  <si>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</si>
  <si>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</si>
  <si>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</si>
  <si>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</si>
  <si>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</si>
  <si>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</si>
  <si>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</si>
  <si>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</si>
  <si>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</si>
  <si>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</si>
  <si>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</si>
  <si>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</si>
  <si>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</si>
  <si>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</si>
  <si>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</si>
  <si>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</si>
  <si>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</si>
  <si>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</si>
  <si>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</si>
  <si>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</si>
  <si>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</si>
  <si>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</si>
  <si>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</si>
  <si>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</si>
  <si>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</si>
  <si>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</si>
  <si>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</si>
  <si>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</si>
  <si>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</si>
  <si>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</si>
  <si>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</si>
  <si>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</si>
  <si>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</si>
  <si>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</si>
  <si>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</si>
  <si>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</si>
  <si>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</si>
  <si>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</si>
  <si>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</si>
  <si>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</si>
  <si>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</si>
  <si>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</si>
  <si>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</si>
  <si>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</si>
  <si>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</si>
  <si>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</si>
  <si>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</si>
  <si>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</si>
  <si>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</si>
  <si>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</si>
  <si>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</si>
  <si>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</si>
  <si>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</si>
  <si>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</si>
  <si>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</si>
  <si>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</si>
  <si>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</si>
  <si>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</si>
  <si>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</si>
  <si>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</si>
  <si>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</si>
  <si>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</si>
  <si>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</si>
  <si>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</si>
  <si>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</si>
  <si>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</si>
  <si>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</si>
  <si>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</si>
  <si>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</si>
  <si>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</si>
  <si>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</si>
  <si>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</si>
  <si>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</si>
  <si>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</si>
  <si>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</si>
  <si>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</si>
  <si>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</si>
  <si>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</si>
  <si>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</si>
  <si>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</si>
  <si>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</si>
  <si>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</si>
  <si>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</si>
  <si>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</si>
  <si>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</si>
  <si>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</si>
  <si>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</si>
  <si>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</si>
  <si>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</si>
  <si>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</si>
  <si>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</si>
  <si>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</si>
  <si>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</si>
  <si>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</si>
  <si>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</si>
  <si>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</si>
  <si>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</si>
  <si>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</si>
  <si>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</si>
  <si>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</si>
  <si>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</si>
  <si>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</si>
  <si>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</si>
  <si>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</si>
  <si>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</si>
  <si>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</si>
  <si>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</si>
  <si>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</si>
  <si>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</si>
  <si>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</si>
  <si>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</si>
  <si>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</si>
  <si>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</si>
  <si>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</si>
  <si>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</si>
  <si>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</si>
  <si>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</si>
  <si>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</si>
  <si>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</si>
  <si>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</si>
  <si>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</si>
  <si>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</si>
  <si>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</si>
  <si>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</si>
  <si>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</si>
  <si>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</si>
  <si>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</si>
  <si>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</si>
  <si>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</si>
  <si>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</si>
  <si>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</si>
  <si>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</si>
  <si>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</si>
  <si>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</si>
  <si>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</si>
  <si>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</si>
  <si>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</si>
  <si>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</si>
  <si>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</si>
  <si>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</si>
  <si>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</si>
  <si>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</si>
  <si>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0800</t>
    <phoneticPr fontId="2"/>
  </si>
  <si>
    <t>1600</t>
    <phoneticPr fontId="2"/>
  </si>
  <si>
    <t>0543</t>
    <phoneticPr fontId="2"/>
  </si>
  <si>
    <t>1113</t>
    <phoneticPr fontId="2"/>
  </si>
  <si>
    <t>2000</t>
    <phoneticPr fontId="2"/>
  </si>
  <si>
    <t>0700</t>
    <phoneticPr fontId="2"/>
  </si>
  <si>
    <t>1600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</si>
  <si>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</si>
  <si>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</si>
  <si>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</si>
  <si>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</si>
  <si>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1200</t>
    <phoneticPr fontId="2"/>
  </si>
  <si>
    <t>1330</t>
    <phoneticPr fontId="2"/>
  </si>
  <si>
    <t>1400</t>
    <phoneticPr fontId="2"/>
  </si>
  <si>
    <t>1800</t>
    <phoneticPr fontId="2"/>
  </si>
  <si>
    <t>2100</t>
    <phoneticPr fontId="2"/>
  </si>
  <si>
    <t>1030</t>
    <phoneticPr fontId="2"/>
  </si>
  <si>
    <t>0700</t>
    <phoneticPr fontId="2"/>
  </si>
  <si>
    <t>1630</t>
    <phoneticPr fontId="2"/>
  </si>
  <si>
    <t>1700</t>
    <phoneticPr fontId="2"/>
  </si>
  <si>
    <t>2200</t>
    <phoneticPr fontId="2"/>
  </si>
  <si>
    <t>1946</t>
    <phoneticPr fontId="2"/>
  </si>
  <si>
    <t>0746</t>
    <phoneticPr fontId="2"/>
  </si>
  <si>
    <t>37</t>
    <phoneticPr fontId="2"/>
  </si>
  <si>
    <r>
      <t>as of SEP</t>
    </r>
    <r>
      <rPr>
        <sz val="11"/>
        <color rgb="FFFF0000"/>
        <rFont val="Verdana"/>
        <family val="2"/>
      </rPr>
      <t>.3rd</t>
    </r>
    <r>
      <rPr>
        <sz val="11"/>
        <rFont val="Verdana"/>
        <family val="2"/>
      </rPr>
      <t xml:space="preserve"> 2026</t>
    </r>
    <phoneticPr fontId="2"/>
  </si>
  <si>
    <t>2563</t>
    <phoneticPr fontId="2"/>
  </si>
  <si>
    <t>625</t>
    <phoneticPr fontId="2"/>
  </si>
  <si>
    <t>2632</t>
    <phoneticPr fontId="2"/>
  </si>
  <si>
    <t>1230</t>
  </si>
  <si>
    <t>1909</t>
    <phoneticPr fontId="2"/>
  </si>
  <si>
    <r>
      <t>USD: JPY</t>
    </r>
    <r>
      <rPr>
        <sz val="11"/>
        <color rgb="FFFF0000"/>
        <rFont val="Verdana"/>
        <family val="2"/>
      </rPr>
      <t>159.71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</si>
  <si>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</si>
  <si>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5.1194</t>
    </r>
    <r>
      <rPr>
        <sz val="11"/>
        <rFont val="Verdana"/>
        <family val="2"/>
      </rPr>
      <t>-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</si>
</sst>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181" fontId="3" fillId="0" borderId="11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 vertical="center"/>
    </xf>
    <xf numFmtId="181" fontId="3" fillId="0" borderId="11" xfId="0" applyNumberFormat="1" applyFont="1" applyFill="1" applyBorder="1" applyAlignment="1">
      <alignment horizontal="center" vertical="center"/>
    </xf>
    <xf numFmtId="181" fontId="3" fillId="0" borderId="12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181" fontId="3" fillId="0" borderId="24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181" fontId="3" fillId="0" borderId="16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181" fontId="3" fillId="0" borderId="0" xfId="0" applyNumberFormat="1" applyFont="1" applyFill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181" fontId="3" fillId="0" borderId="15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/>
    </xf>
    <xf numFmtId="49" fontId="3" fillId="0" borderId="14" xfId="0" quotePrefix="1" applyNumberFormat="1" applyFont="1" applyFill="1" applyBorder="1" applyAlignment="1">
      <alignment horizontal="center" vertical="center"/>
    </xf>
    <xf numFmtId="181" fontId="3" fillId="0" borderId="15" xfId="0" applyNumberFormat="1" applyFont="1" applyFill="1" applyBorder="1" applyAlignment="1">
      <alignment horizontal="center"/>
    </xf>
    <xf numFmtId="181" fontId="3" fillId="0" borderId="16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vertical="center"/>
    </xf>
    <xf numFmtId="181" fontId="3" fillId="0" borderId="10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shrinkToFit="1"/>
    </xf>
    <xf numFmtId="181" fontId="3" fillId="0" borderId="30" xfId="0" applyNumberFormat="1" applyFont="1" applyFill="1" applyBorder="1" applyAlignment="1">
      <alignment horizontal="center" vertical="center"/>
    </xf>
    <xf numFmtId="181" fontId="3" fillId="0" borderId="31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677A6-DB1E-4B59-9671-0B200E077E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7AA-BE92-480D-8819-063A8773DC3B}">
  <sheetPr>
    <pageSetUpPr fitToPage="1"/>
  </sheetPr>
  <dimension ref="A1:AX7702"/>
  <sheetViews>
    <sheetView tabSelected="1" view="pageBreakPreview" zoomScaleNormal="100" zoomScaleSheetLayoutView="100" workbookViewId="0">
      <selection activeCell="B18" sqref="B1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1272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249" t="s">
        <v>11</v>
      </c>
      <c r="D5" s="250"/>
      <c r="E5" s="251"/>
      <c r="F5" s="250"/>
      <c r="G5" s="270"/>
      <c r="H5" s="250"/>
      <c r="I5" s="253"/>
      <c r="J5" s="21">
        <v>46273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255"/>
      <c r="D6" s="256"/>
      <c r="E6" s="257"/>
      <c r="F6" s="258"/>
      <c r="G6" s="259"/>
      <c r="H6" s="260"/>
      <c r="I6" s="259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1274</v>
      </c>
      <c r="C7" s="255"/>
      <c r="D7" s="258"/>
      <c r="E7" s="264"/>
      <c r="F7" s="258"/>
      <c r="G7" s="259"/>
      <c r="H7" s="260"/>
      <c r="I7" s="259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255" t="s">
        <v>14</v>
      </c>
      <c r="D8" s="258"/>
      <c r="E8" s="264"/>
      <c r="F8" s="258"/>
      <c r="G8" s="259"/>
      <c r="H8" s="260"/>
      <c r="I8" s="264"/>
      <c r="J8" s="30">
        <f>J5+2</f>
        <v>46275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255" t="s">
        <v>15</v>
      </c>
      <c r="D9" s="258"/>
      <c r="E9" s="267"/>
      <c r="F9" s="258"/>
      <c r="G9" s="259"/>
      <c r="H9" s="260"/>
      <c r="I9" s="268"/>
      <c r="J9" s="30">
        <f>J8+1</f>
        <v>46276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255" t="s">
        <v>16</v>
      </c>
      <c r="D10" s="258"/>
      <c r="E10" s="267"/>
      <c r="F10" s="258"/>
      <c r="G10" s="268"/>
      <c r="H10" s="260"/>
      <c r="I10" s="268"/>
      <c r="J10" s="30">
        <f>J9</f>
        <v>46276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255" t="s">
        <v>118</v>
      </c>
      <c r="D11" s="258"/>
      <c r="E11" s="268"/>
      <c r="F11" s="258"/>
      <c r="G11" s="259"/>
      <c r="H11" s="260"/>
      <c r="I11" s="268"/>
      <c r="J11" s="30">
        <f>J10+1</f>
        <v>46277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255" t="s">
        <v>25</v>
      </c>
      <c r="D12" s="258"/>
      <c r="E12" s="267"/>
      <c r="F12" s="258"/>
      <c r="G12" s="268"/>
      <c r="H12" s="260"/>
      <c r="I12" s="264"/>
      <c r="J12" s="30">
        <f>J11</f>
        <v>46277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269"/>
      <c r="D13" s="258"/>
      <c r="E13" s="268"/>
      <c r="F13" s="258"/>
      <c r="G13" s="268"/>
      <c r="H13" s="260"/>
      <c r="I13" s="268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1273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1279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1280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1281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249" t="s">
        <v>22</v>
      </c>
      <c r="D20" s="250"/>
      <c r="E20" s="251"/>
      <c r="F20" s="252"/>
      <c r="G20" s="253"/>
      <c r="H20" s="252"/>
      <c r="I20" s="254"/>
      <c r="J20" s="21">
        <v>46270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255"/>
      <c r="D21" s="256"/>
      <c r="E21" s="257"/>
      <c r="F21" s="258"/>
      <c r="G21" s="259"/>
      <c r="H21" s="260"/>
      <c r="I21" s="259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1275</v>
      </c>
      <c r="C22" s="255"/>
      <c r="D22" s="261"/>
      <c r="E22" s="262"/>
      <c r="F22" s="263"/>
      <c r="G22" s="264"/>
      <c r="H22" s="258"/>
      <c r="I22" s="259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265" t="s">
        <v>16</v>
      </c>
      <c r="D23" s="266"/>
      <c r="E23" s="264"/>
      <c r="F23" s="266"/>
      <c r="G23" s="264"/>
      <c r="H23" s="266"/>
      <c r="I23" s="264"/>
      <c r="J23" s="30">
        <f>J20+3</f>
        <v>46273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255" t="s">
        <v>15</v>
      </c>
      <c r="D24" s="258"/>
      <c r="E24" s="264"/>
      <c r="F24" s="258"/>
      <c r="G24" s="264"/>
      <c r="H24" s="258"/>
      <c r="I24" s="264"/>
      <c r="J24" s="30">
        <f>J23</f>
        <v>46273</v>
      </c>
      <c r="K24" s="83"/>
      <c r="L24" s="23"/>
      <c r="M24" s="23"/>
      <c r="N24" s="23"/>
      <c r="O24" s="23"/>
    </row>
    <row r="25" spans="1:15" s="7" customFormat="1" ht="14.5" customHeight="1" x14ac:dyDescent="0.25">
      <c r="B25" s="77"/>
      <c r="C25" s="255" t="s">
        <v>24</v>
      </c>
      <c r="D25" s="258"/>
      <c r="E25" s="267"/>
      <c r="F25" s="258"/>
      <c r="G25" s="268"/>
      <c r="H25" s="260"/>
      <c r="I25" s="267"/>
      <c r="J25" s="30">
        <f>J24</f>
        <v>46273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265" t="s">
        <v>25</v>
      </c>
      <c r="D26" s="266"/>
      <c r="E26" s="264"/>
      <c r="F26" s="258"/>
      <c r="G26" s="264"/>
      <c r="H26" s="258"/>
      <c r="I26" s="264"/>
      <c r="J26" s="30">
        <f>J25+1</f>
        <v>46274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265" t="s">
        <v>26</v>
      </c>
      <c r="D27" s="258"/>
      <c r="E27" s="264"/>
      <c r="F27" s="258"/>
      <c r="G27" s="264"/>
      <c r="H27" s="258"/>
      <c r="I27" s="264"/>
      <c r="J27" s="30">
        <f>J26</f>
        <v>46274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269"/>
      <c r="D28" s="266"/>
      <c r="E28" s="264"/>
      <c r="F28" s="266"/>
      <c r="G28" s="264"/>
      <c r="H28" s="266"/>
      <c r="I28" s="26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255"/>
      <c r="D29" s="258"/>
      <c r="E29" s="267"/>
      <c r="F29" s="258"/>
      <c r="G29" s="268"/>
      <c r="H29" s="260"/>
      <c r="I29" s="267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JPY159.71-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JPY5.1194-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240" t="s">
        <v>622</v>
      </c>
      <c r="E36" s="145">
        <v>46264</v>
      </c>
      <c r="F36" s="240" t="s">
        <v>1069</v>
      </c>
      <c r="G36" s="145">
        <v>46266</v>
      </c>
      <c r="H36" s="241" t="s">
        <v>759</v>
      </c>
      <c r="I36" s="145">
        <v>46266</v>
      </c>
      <c r="J36" s="30">
        <v>46266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1276</v>
      </c>
      <c r="C37" s="150" t="s">
        <v>31</v>
      </c>
      <c r="D37" s="144" t="s">
        <v>1277</v>
      </c>
      <c r="E37" s="145">
        <v>46267</v>
      </c>
      <c r="F37" s="146" t="s">
        <v>540</v>
      </c>
      <c r="G37" s="147">
        <v>46267</v>
      </c>
      <c r="H37" s="148" t="s">
        <v>336</v>
      </c>
      <c r="I37" s="149">
        <v>46267</v>
      </c>
      <c r="J37" s="30">
        <f>J36+2</f>
        <v>46268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271" t="s">
        <v>32</v>
      </c>
      <c r="D38" s="151" t="s">
        <v>1278</v>
      </c>
      <c r="E38" s="152">
        <v>46268</v>
      </c>
      <c r="F38" s="263"/>
      <c r="G38" s="273"/>
      <c r="H38" s="274"/>
      <c r="I38" s="272"/>
      <c r="J38" s="30">
        <f>J37+2</f>
        <v>46270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255"/>
      <c r="D39" s="258"/>
      <c r="E39" s="264"/>
      <c r="F39" s="258"/>
      <c r="G39" s="259"/>
      <c r="H39" s="260"/>
      <c r="I39" s="26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255"/>
      <c r="D40" s="258"/>
      <c r="E40" s="264"/>
      <c r="F40" s="258"/>
      <c r="G40" s="259"/>
      <c r="H40" s="260"/>
      <c r="I40" s="26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255" t="s">
        <v>33</v>
      </c>
      <c r="D41" s="258"/>
      <c r="E41" s="264"/>
      <c r="F41" s="258"/>
      <c r="G41" s="259"/>
      <c r="H41" s="260"/>
      <c r="I41" s="264"/>
      <c r="J41" s="30">
        <f>J38+1</f>
        <v>46271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255" t="s">
        <v>16</v>
      </c>
      <c r="D42" s="258"/>
      <c r="E42" s="264"/>
      <c r="F42" s="258"/>
      <c r="G42" s="259"/>
      <c r="H42" s="260"/>
      <c r="I42" s="264"/>
      <c r="J42" s="30">
        <f>J41+1</f>
        <v>46272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255" t="s">
        <v>15</v>
      </c>
      <c r="D43" s="258"/>
      <c r="E43" s="264"/>
      <c r="F43" s="258"/>
      <c r="G43" s="259"/>
      <c r="H43" s="260"/>
      <c r="I43" s="264"/>
      <c r="J43" s="30">
        <f>J42+1</f>
        <v>46273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255" t="s">
        <v>24</v>
      </c>
      <c r="D44" s="258"/>
      <c r="E44" s="264"/>
      <c r="F44" s="258"/>
      <c r="G44" s="259"/>
      <c r="H44" s="260"/>
      <c r="I44" s="264"/>
      <c r="J44" s="30">
        <f>J43</f>
        <v>46273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255" t="s">
        <v>25</v>
      </c>
      <c r="D45" s="258"/>
      <c r="E45" s="264"/>
      <c r="F45" s="258"/>
      <c r="G45" s="259"/>
      <c r="H45" s="260"/>
      <c r="I45" s="264"/>
      <c r="J45" s="30">
        <f>J44+1</f>
        <v>46274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275" t="s">
        <v>14</v>
      </c>
      <c r="D46" s="258"/>
      <c r="E46" s="264"/>
      <c r="F46" s="258"/>
      <c r="G46" s="259"/>
      <c r="H46" s="260"/>
      <c r="I46" s="264"/>
      <c r="J46" s="30">
        <f>J45+1</f>
        <v>46275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255"/>
      <c r="D47" s="266"/>
      <c r="E47" s="267"/>
      <c r="F47" s="258"/>
      <c r="G47" s="268"/>
      <c r="H47" s="260"/>
      <c r="I47" s="267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JPY159.71-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46284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JPY5.1194-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17A6866-C18A-4BE0-A548-A3E5DDB19B15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topLeftCell="A19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1255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476</v>
      </c>
      <c r="E8" s="157">
        <v>46268</v>
      </c>
      <c r="F8" s="156" t="s">
        <v>477</v>
      </c>
      <c r="G8" s="158">
        <v>46268</v>
      </c>
      <c r="H8" s="159" t="s">
        <v>904</v>
      </c>
      <c r="I8" s="157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156" t="s">
        <v>1254</v>
      </c>
      <c r="E9" s="163">
        <v>46269</v>
      </c>
      <c r="F9" s="156" t="s">
        <v>67</v>
      </c>
      <c r="G9" s="164">
        <v>46269</v>
      </c>
      <c r="H9" s="41" t="s">
        <v>1260</v>
      </c>
      <c r="I9" s="40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 t="s">
        <v>1261</v>
      </c>
      <c r="E10" s="39">
        <v>46269</v>
      </c>
      <c r="F10" s="38" t="s">
        <v>1262</v>
      </c>
      <c r="G10" s="43">
        <v>46269</v>
      </c>
      <c r="H10" s="41" t="s">
        <v>1263</v>
      </c>
      <c r="I10" s="40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 t="s">
        <v>1264</v>
      </c>
      <c r="E11" s="40">
        <v>46269</v>
      </c>
      <c r="F11" s="38" t="s">
        <v>1266</v>
      </c>
      <c r="G11" s="43">
        <v>46270</v>
      </c>
      <c r="H11" s="41" t="s">
        <v>1265</v>
      </c>
      <c r="I11" s="40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 t="s">
        <v>1267</v>
      </c>
      <c r="E12" s="39">
        <v>46270</v>
      </c>
      <c r="F12" s="38" t="s">
        <v>1268</v>
      </c>
      <c r="G12" s="40">
        <v>46270</v>
      </c>
      <c r="H12" s="41" t="s">
        <v>1269</v>
      </c>
      <c r="I12" s="44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1259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46268</v>
      </c>
      <c r="F26" s="156" t="s">
        <v>490</v>
      </c>
      <c r="G26" s="164">
        <v>46268</v>
      </c>
      <c r="H26" s="159" t="s">
        <v>209</v>
      </c>
      <c r="I26" s="163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156" t="s">
        <v>1253</v>
      </c>
      <c r="E27" s="157">
        <v>46268</v>
      </c>
      <c r="F27" s="156" t="s">
        <v>1254</v>
      </c>
      <c r="G27" s="157">
        <v>46207</v>
      </c>
      <c r="H27" s="38" t="s">
        <v>124</v>
      </c>
      <c r="I27" s="44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1251</v>
      </c>
      <c r="G42" s="158">
        <v>46266</v>
      </c>
      <c r="H42" s="159" t="s">
        <v>1252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1270</v>
      </c>
      <c r="E45" s="157">
        <v>46267</v>
      </c>
      <c r="F45" s="156" t="s">
        <v>1271</v>
      </c>
      <c r="G45" s="158">
        <v>46268</v>
      </c>
      <c r="H45" s="159" t="s">
        <v>125</v>
      </c>
      <c r="I45" s="157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156" t="s">
        <v>344</v>
      </c>
      <c r="E46" s="157">
        <v>46269</v>
      </c>
      <c r="F46" s="156" t="s">
        <v>1249</v>
      </c>
      <c r="G46" s="158">
        <v>46269</v>
      </c>
      <c r="H46" s="41" t="s">
        <v>1250</v>
      </c>
      <c r="I46" s="44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46268.354166666664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1257</v>
      </c>
      <c r="G51" s="153">
        <v>46267</v>
      </c>
      <c r="H51" s="154" t="s">
        <v>1258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1256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36</vt:i4>
      </vt:variant>
    </vt:vector>
  </HeadingPairs>
  <TitlesOfParts>
    <vt:vector size="72" baseType="lpstr">
      <vt:lpstr>WK37・2026</vt:lpstr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  <vt:lpstr>WK37・2026!Print_Area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2026-09-03T23:32:50Z</dcterms:modified>
</cp:coreProperties>
</file>